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alegis.sharepoint.com/sites/CFRPA-ALLStaff/Shared Documents/General/Public/Kaitlyn/Website Data and Info/2023 Profiles/"/>
    </mc:Choice>
  </mc:AlternateContent>
  <xr:revisionPtr revIDLastSave="162" documentId="8_{641068A7-B11A-4E0C-A43D-B9A952E00C30}" xr6:coauthVersionLast="47" xr6:coauthVersionMax="47" xr10:uidLastSave="{8D642AA1-9A35-45CB-9A3B-12EC5AAA2D54}"/>
  <bookViews>
    <workbookView xWindow="-98" yWindow="-98" windowWidth="19396" windowHeight="11475" xr2:uid="{91C3F650-8F12-4067-941E-35E4931BB067}"/>
  </bookViews>
  <sheets>
    <sheet name="2023 County Profile" sheetId="1" r:id="rId1"/>
    <sheet name="Not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9" i="1" l="1"/>
  <c r="D25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F196" i="1"/>
  <c r="C196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F144" i="1"/>
  <c r="C144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F140" i="1"/>
  <c r="C140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F136" i="1"/>
  <c r="C136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F132" i="1"/>
  <c r="C132" i="1"/>
  <c r="D116" i="1"/>
  <c r="D113" i="1"/>
  <c r="D54" i="1"/>
  <c r="D279" i="1"/>
  <c r="D278" i="1"/>
  <c r="D277" i="1"/>
  <c r="D273" i="1"/>
  <c r="D272" i="1"/>
  <c r="D271" i="1"/>
  <c r="D270" i="1"/>
  <c r="D266" i="1"/>
  <c r="D265" i="1"/>
  <c r="D264" i="1"/>
  <c r="D263" i="1"/>
  <c r="D258" i="1"/>
  <c r="D255" i="1"/>
  <c r="D251" i="1"/>
  <c r="D250" i="1"/>
  <c r="D249" i="1"/>
  <c r="D248" i="1"/>
  <c r="D247" i="1"/>
  <c r="D238" i="1"/>
  <c r="D241" i="1" s="1"/>
  <c r="D234" i="1"/>
  <c r="D233" i="1"/>
  <c r="D232" i="1"/>
  <c r="D228" i="1"/>
  <c r="D227" i="1"/>
  <c r="D226" i="1"/>
  <c r="D225" i="1"/>
  <c r="D221" i="1"/>
  <c r="D220" i="1"/>
  <c r="D219" i="1"/>
  <c r="D215" i="1"/>
  <c r="D214" i="1"/>
  <c r="D213" i="1"/>
  <c r="D212" i="1"/>
  <c r="D211" i="1"/>
  <c r="D210" i="1"/>
  <c r="D206" i="1"/>
  <c r="D205" i="1"/>
  <c r="D204" i="1"/>
  <c r="D203" i="1"/>
  <c r="D202" i="1"/>
  <c r="D201" i="1"/>
  <c r="D200" i="1"/>
  <c r="D195" i="1"/>
  <c r="D194" i="1"/>
  <c r="D190" i="1"/>
  <c r="D189" i="1"/>
  <c r="D188" i="1"/>
  <c r="D187" i="1"/>
  <c r="D183" i="1"/>
  <c r="D182" i="1"/>
  <c r="D181" i="1"/>
  <c r="D180" i="1"/>
  <c r="D179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6" i="1"/>
  <c r="D155" i="1"/>
  <c r="D154" i="1"/>
  <c r="D150" i="1"/>
  <c r="D149" i="1"/>
  <c r="D148" i="1"/>
  <c r="D144" i="1"/>
  <c r="D143" i="1"/>
  <c r="D140" i="1"/>
  <c r="D139" i="1"/>
  <c r="D136" i="1"/>
  <c r="D135" i="1"/>
  <c r="D132" i="1"/>
  <c r="D131" i="1"/>
  <c r="D127" i="1"/>
  <c r="D126" i="1"/>
  <c r="D125" i="1"/>
  <c r="D124" i="1"/>
  <c r="D123" i="1"/>
  <c r="D122" i="1"/>
  <c r="D121" i="1"/>
  <c r="D118" i="1"/>
  <c r="D115" i="1"/>
  <c r="D112" i="1"/>
  <c r="D109" i="1"/>
  <c r="D108" i="1"/>
  <c r="D107" i="1"/>
  <c r="D106" i="1"/>
  <c r="D105" i="1"/>
  <c r="D101" i="1"/>
  <c r="D100" i="1"/>
  <c r="D99" i="1"/>
  <c r="D97" i="1"/>
  <c r="D96" i="1"/>
  <c r="D95" i="1"/>
  <c r="D91" i="1"/>
  <c r="D90" i="1"/>
  <c r="D89" i="1"/>
  <c r="D87" i="1"/>
  <c r="D86" i="1"/>
  <c r="D85" i="1"/>
  <c r="D76" i="1"/>
  <c r="D79" i="1" s="1"/>
  <c r="D72" i="1"/>
  <c r="D71" i="1"/>
  <c r="D70" i="1"/>
  <c r="D68" i="1"/>
  <c r="D67" i="1"/>
  <c r="D63" i="1"/>
  <c r="D62" i="1"/>
  <c r="D61" i="1"/>
  <c r="D60" i="1"/>
  <c r="D59" i="1"/>
  <c r="D58" i="1"/>
  <c r="D53" i="1"/>
  <c r="D49" i="1"/>
  <c r="D48" i="1"/>
  <c r="D44" i="1"/>
  <c r="D43" i="1"/>
  <c r="D42" i="1"/>
  <c r="D41" i="1"/>
  <c r="D40" i="1"/>
  <c r="D39" i="1"/>
  <c r="D35" i="1"/>
  <c r="D34" i="1"/>
  <c r="D32" i="1"/>
  <c r="D31" i="1"/>
  <c r="D27" i="1"/>
  <c r="D26" i="1"/>
  <c r="D25" i="1"/>
  <c r="D24" i="1"/>
  <c r="D23" i="1"/>
  <c r="D22" i="1"/>
  <c r="D18" i="1"/>
  <c r="D17" i="1"/>
  <c r="D16" i="1"/>
  <c r="D15" i="1"/>
  <c r="D11" i="1"/>
  <c r="D10" i="1"/>
  <c r="D7" i="1"/>
  <c r="D4" i="1"/>
  <c r="D3" i="1"/>
  <c r="D2" i="1"/>
  <c r="D1" i="1"/>
  <c r="D80" i="1" l="1"/>
  <c r="D78" i="1"/>
  <c r="D81" i="1"/>
  <c r="D240" i="1"/>
  <c r="D242" i="1"/>
  <c r="D243" i="1"/>
  <c r="D77" i="1"/>
  <c r="D239" i="1"/>
</calcChain>
</file>

<file path=xl/sharedStrings.xml><?xml version="1.0" encoding="utf-8"?>
<sst xmlns="http://schemas.openxmlformats.org/spreadsheetml/2006/main" count="416" uniqueCount="275">
  <si>
    <t>FIIPS</t>
  </si>
  <si>
    <t>,</t>
  </si>
  <si>
    <t>State</t>
  </si>
  <si>
    <t>County</t>
  </si>
  <si>
    <t>Rural</t>
  </si>
  <si>
    <t>Pennsylvania</t>
  </si>
  <si>
    <t>Urban</t>
  </si>
  <si>
    <t>Adams County</t>
  </si>
  <si>
    <t>Allegheny County</t>
  </si>
  <si>
    <t>Armstrong County</t>
  </si>
  <si>
    <t>Beaver County</t>
  </si>
  <si>
    <t>Bedford County</t>
  </si>
  <si>
    <t>Berks County</t>
  </si>
  <si>
    <t>Blair County</t>
  </si>
  <si>
    <t>Bradford County</t>
  </si>
  <si>
    <t>Bucks County</t>
  </si>
  <si>
    <t>Butler County</t>
  </si>
  <si>
    <t>Cambria County</t>
  </si>
  <si>
    <t>Cameron County</t>
  </si>
  <si>
    <t>Carbon County</t>
  </si>
  <si>
    <t>Centre County</t>
  </si>
  <si>
    <t>Chester County</t>
  </si>
  <si>
    <t>Clarion County</t>
  </si>
  <si>
    <t>Clearfield County</t>
  </si>
  <si>
    <t>Clinton County</t>
  </si>
  <si>
    <t>Columbia County</t>
  </si>
  <si>
    <t>Crawford County</t>
  </si>
  <si>
    <t>Cumberland County</t>
  </si>
  <si>
    <t>Dauphin County</t>
  </si>
  <si>
    <t>Delaware County</t>
  </si>
  <si>
    <t>Elk County</t>
  </si>
  <si>
    <t>Erie County</t>
  </si>
  <si>
    <t>Fayette County</t>
  </si>
  <si>
    <t>Forest County</t>
  </si>
  <si>
    <t>Franklin County</t>
  </si>
  <si>
    <t>Fulton County</t>
  </si>
  <si>
    <t>Greene County</t>
  </si>
  <si>
    <t>Huntingdon County</t>
  </si>
  <si>
    <t>Indiana County</t>
  </si>
  <si>
    <t>Jefferson County</t>
  </si>
  <si>
    <t>Juniata County</t>
  </si>
  <si>
    <t>Lackawanna County</t>
  </si>
  <si>
    <t>Lancaster County</t>
  </si>
  <si>
    <t>Lawrence County</t>
  </si>
  <si>
    <t>Lebanon County</t>
  </si>
  <si>
    <t>Lehigh County</t>
  </si>
  <si>
    <t>Luzerne County</t>
  </si>
  <si>
    <t>Lycoming County</t>
  </si>
  <si>
    <t>McKean County</t>
  </si>
  <si>
    <t>Mercer County</t>
  </si>
  <si>
    <t>Mifflin County</t>
  </si>
  <si>
    <t>Monroe County</t>
  </si>
  <si>
    <t>Montgomery County</t>
  </si>
  <si>
    <t>Montour County</t>
  </si>
  <si>
    <t>Northampton County</t>
  </si>
  <si>
    <t>Northumberland County</t>
  </si>
  <si>
    <t>Perry County</t>
  </si>
  <si>
    <t>Philadelphia County</t>
  </si>
  <si>
    <t>Pike County</t>
  </si>
  <si>
    <t>Potter County</t>
  </si>
  <si>
    <t>Schuylkill County</t>
  </si>
  <si>
    <t>Snyder County</t>
  </si>
  <si>
    <t>Somerset County</t>
  </si>
  <si>
    <t>Sullivan County</t>
  </si>
  <si>
    <t>Susquehanna County</t>
  </si>
  <si>
    <t>Tioga County</t>
  </si>
  <si>
    <t>Union County</t>
  </si>
  <si>
    <t>Venango County</t>
  </si>
  <si>
    <t>Warren County</t>
  </si>
  <si>
    <t>Washington County</t>
  </si>
  <si>
    <t>Wayne County</t>
  </si>
  <si>
    <t>Westmoreland County</t>
  </si>
  <si>
    <t>Wyoming County</t>
  </si>
  <si>
    <t>York County</t>
  </si>
  <si>
    <t>Population</t>
  </si>
  <si>
    <t>Total Population, 2023</t>
  </si>
  <si>
    <t>Gender</t>
  </si>
  <si>
    <t>Males</t>
  </si>
  <si>
    <t>Females</t>
  </si>
  <si>
    <t>Age Cohorts</t>
  </si>
  <si>
    <t>&lt;18 Years Old, 2023</t>
  </si>
  <si>
    <t>18 to 34 Years Old, 2023</t>
  </si>
  <si>
    <t>35 to 64 Years Old, 2023</t>
  </si>
  <si>
    <t>65+ Years Old, 2023</t>
  </si>
  <si>
    <t>Population by Race /  Ethnicity</t>
  </si>
  <si>
    <t>White Alone, Not Hispanic or Latino, 2023</t>
  </si>
  <si>
    <t>Black or African American alone, Not Hispanic or Latino, 2023</t>
  </si>
  <si>
    <t>Asian Alone, Not Hispanic or Latino, 2023</t>
  </si>
  <si>
    <t>Other Races, Not Hispanic or Latino, 2023</t>
  </si>
  <si>
    <t>Two or More Races, Not Hispanic or Latino, 2023</t>
  </si>
  <si>
    <t>Hispanic or Latino (Any Race), 2023</t>
  </si>
  <si>
    <t>Foreign Born</t>
  </si>
  <si>
    <t>Native Born, 2023</t>
  </si>
  <si>
    <t>Foreign Born, 2023</t>
  </si>
  <si>
    <t>Foreign Born: Naturalized U.S. Citizen, 2023</t>
  </si>
  <si>
    <t>Foreign Born: Not U.S. Citizen, 2023</t>
  </si>
  <si>
    <t>Years Moved Into Housing Unit</t>
  </si>
  <si>
    <t># Households, 2023</t>
  </si>
  <si>
    <t>Moved into Housing Unit After 2020</t>
  </si>
  <si>
    <t>Moved into Housing Unit Between 2018 and 2020</t>
  </si>
  <si>
    <t>Moved into Housing Unit Between 2017 and 2010</t>
  </si>
  <si>
    <t>Moved into Housing Unit Between 2000 and 2009</t>
  </si>
  <si>
    <t>Moved into Housing Unit Before 2000</t>
  </si>
  <si>
    <t>Households / Families</t>
  </si>
  <si>
    <t># Families, 2023</t>
  </si>
  <si>
    <t>Number of Persons per Household</t>
  </si>
  <si>
    <t>Total Household Population, 2023</t>
  </si>
  <si>
    <t>Number of Persons Per Household, 2023</t>
  </si>
  <si>
    <t>Types of Households</t>
  </si>
  <si>
    <t>Total # Households, 2023</t>
  </si>
  <si>
    <t>Married-couples With Own Children &lt;18 Years Old, 2023</t>
  </si>
  <si>
    <t>Married-couple With No Own Children, 2023</t>
  </si>
  <si>
    <t>Single Parent With Children (&lt;18) No Spouse Present, 2023</t>
  </si>
  <si>
    <t>Living Alone (Single Person Households), 2023</t>
  </si>
  <si>
    <t>Other Types of Households, 2023</t>
  </si>
  <si>
    <t>School Enrollment</t>
  </si>
  <si>
    <t>Total Population 3+ Years Old, 2023</t>
  </si>
  <si>
    <t># Students Enrolled in K-12 Schools, 2023</t>
  </si>
  <si>
    <t>Highest Level of Adult Educational Attainment</t>
  </si>
  <si>
    <t># Persons 25 Years Old and Older, 2023</t>
  </si>
  <si>
    <t>No High School Diploma, 2023</t>
  </si>
  <si>
    <t>High School Diploma or GED, 2023</t>
  </si>
  <si>
    <t>Some College, No Degree, 2023</t>
  </si>
  <si>
    <t>Associate's Degree, 2023</t>
  </si>
  <si>
    <t>Bachelor's Degree or Higher, 2023</t>
  </si>
  <si>
    <t>Health Insurance Coverage</t>
  </si>
  <si>
    <t># Children &lt;19 Years Old, 2023</t>
  </si>
  <si>
    <t># Children &lt;19 Years Old with Health Insurance Coverage, 2023</t>
  </si>
  <si>
    <t># Children &lt;19 Years Old with No Health Insurance Coverage, 2023</t>
  </si>
  <si>
    <t># Adults 19 to 64 Years Old, 2023</t>
  </si>
  <si>
    <t># Adults 19 to 64 Years Old with Health Insurance Coverage, 2023</t>
  </si>
  <si>
    <t># Adults 19 to 64 Years Old with No Health Insurance Coverage, 2023</t>
  </si>
  <si>
    <t>Persons with Disability</t>
  </si>
  <si>
    <t># Non-Institutionalized Persons &lt;65 Years Old, 2023</t>
  </si>
  <si>
    <t>Non-Institutionalized Persons &lt;65 Years Old with Disability, 2023</t>
  </si>
  <si>
    <t>Non-Institutionalized Persons &lt;65 Years Old with No Disability, 2023</t>
  </si>
  <si>
    <t># Non-Insitutionalized Persons 65+ Years Old, 2023</t>
  </si>
  <si>
    <t>Range of Household Income</t>
  </si>
  <si>
    <t>Household Income &lt;$50,000, 2023</t>
  </si>
  <si>
    <t>Household Income $50,000 to $99,999, 2023</t>
  </si>
  <si>
    <t>Households Income $100,000 to $149,999, 2023</t>
  </si>
  <si>
    <t>Households Income $150,000+, 2023</t>
  </si>
  <si>
    <t>Income</t>
  </si>
  <si>
    <t>Median Household Income, 2023</t>
  </si>
  <si>
    <t>Average Household Income, 2023</t>
  </si>
  <si>
    <t>Median Family Income, 2023</t>
  </si>
  <si>
    <t>Average Family Income, 2023</t>
  </si>
  <si>
    <t>Per Capita Income, 2023</t>
  </si>
  <si>
    <t>Sources of Household Income</t>
  </si>
  <si>
    <t># Households Households, 2023</t>
  </si>
  <si>
    <t>Households with Wages / Salary Income, 2023</t>
  </si>
  <si>
    <t>Households with Retirement Income, 2023</t>
  </si>
  <si>
    <t>Households with Social Security Income, 2023</t>
  </si>
  <si>
    <t>Households with Supplemental Security Income (SSI), 2023</t>
  </si>
  <si>
    <t>Households with Public Assistance Income (No SNAP), 2023</t>
  </si>
  <si>
    <t>Households with SNAP Income, 2023</t>
  </si>
  <si>
    <t>Poverty Status</t>
  </si>
  <si>
    <t>Total # Persons Below Poverty Level, 2023</t>
  </si>
  <si>
    <t>Poverty Rate for All Age Cohorts,  2023</t>
  </si>
  <si>
    <t># Children (&lt;18) Below Poverty Level, 2023</t>
  </si>
  <si>
    <t>Poverty Rate for Children (&lt;18), 2023</t>
  </si>
  <si>
    <t># Working Age Adult (18-64) Below Poverty Level, 2023</t>
  </si>
  <si>
    <t>Poverty Rate for Working Age Adults (18-16), 2026</t>
  </si>
  <si>
    <t># Senior Citizens (65+) Below Poverty Level, 2023</t>
  </si>
  <si>
    <t>Poverty Rate of Senior Citizens (65+), 2023</t>
  </si>
  <si>
    <t># Persons for Whom Poverty Status was Determined, 2023</t>
  </si>
  <si>
    <t># Children (&lt;18) for Whom Poverty Status was Determined, 2023</t>
  </si>
  <si>
    <t># Working Age Adults for Whom Poverty Status was Determined, 2023</t>
  </si>
  <si>
    <t># Senior Citizens (65+) for Whom Poverty Status was Determined, 2023</t>
  </si>
  <si>
    <t>Labor Force Participation Rate</t>
  </si>
  <si>
    <t># Persons 16+ Years Old, 2023</t>
  </si>
  <si>
    <t>Persons in Labor Force, 2023</t>
  </si>
  <si>
    <t>Persons Not in Labor Force, 2023</t>
  </si>
  <si>
    <t>Unemployment</t>
  </si>
  <si>
    <t># Persons in Civilian Labor Force, 2023</t>
  </si>
  <si>
    <t>Persons Employed, 2023</t>
  </si>
  <si>
    <t>Persons Unemployed, 2023</t>
  </si>
  <si>
    <t>Employment by Industry</t>
  </si>
  <si>
    <t>Total Employment, 2023</t>
  </si>
  <si>
    <t>Agriculture, Forestry, Fishing and Hunting Employment, 2023</t>
  </si>
  <si>
    <t>Mining, Quarrying, and Oil and Gas Extraction Employment, 2023</t>
  </si>
  <si>
    <t>Construction Employment, 2023</t>
  </si>
  <si>
    <t>Manufacturing Employment, 2023</t>
  </si>
  <si>
    <t>Wholesale /  Retail Employment, 2023</t>
  </si>
  <si>
    <t xml:space="preserve"> Transportation / Warehousing, and Utilities Employment, 2023</t>
  </si>
  <si>
    <t>Information Employment, 2023</t>
  </si>
  <si>
    <t>Finance / Insurance, and Real Estate Employment, 2023</t>
  </si>
  <si>
    <t>Professional, Scientific, Management, and Administrative Services Employment, 2023</t>
  </si>
  <si>
    <t>Educational Services Employment, 2023</t>
  </si>
  <si>
    <t>Health care and Social Assistance Employment, 2023</t>
  </si>
  <si>
    <t>Arts, Entertainment, and Recreation Employment, 2023</t>
  </si>
  <si>
    <t>Accommodation and Food Services Employment, 2023</t>
  </si>
  <si>
    <t>Other Services Employment, 2023</t>
  </si>
  <si>
    <t>Public Administration Employment, 2023</t>
  </si>
  <si>
    <t>Class of Employee</t>
  </si>
  <si>
    <t># Paid Employees, 2023</t>
  </si>
  <si>
    <t>Employed by a For-Profit Company, 2023</t>
  </si>
  <si>
    <t>Employed by a Non-Profit Organization, 2023</t>
  </si>
  <si>
    <t>Government Employee (Local, State, Federal), 2023</t>
  </si>
  <si>
    <t>Self-Employed, 2023</t>
  </si>
  <si>
    <t>Place of Employment</t>
  </si>
  <si>
    <t># Employed Persons 16+ Years Old</t>
  </si>
  <si>
    <t>Worked in County of Residence, 2023</t>
  </si>
  <si>
    <t>Worked in PA, But Different County than Residence, 2023</t>
  </si>
  <si>
    <t>Worked Out of State, 2023</t>
  </si>
  <si>
    <t>Commute Time to Work</t>
  </si>
  <si>
    <t># Employed Persons 16+ Not Working at Home, 2023</t>
  </si>
  <si>
    <t>Aggregate travel time to work (in minutes), 2023</t>
  </si>
  <si>
    <t>Average Commute Time to Work, 2023</t>
  </si>
  <si>
    <t>Means of Going to Work</t>
  </si>
  <si>
    <t>Employed Persons 16+ Years Old, 2023</t>
  </si>
  <si>
    <t>Drove alone, 2023</t>
  </si>
  <si>
    <t>Carpooled, 2023</t>
  </si>
  <si>
    <t>Public Transportation</t>
  </si>
  <si>
    <t>Bicycle/Walked, 2023</t>
  </si>
  <si>
    <t>Other Means, 2023</t>
  </si>
  <si>
    <t>Worked from Home, 2023</t>
  </si>
  <si>
    <t>Vehicles Per Household</t>
  </si>
  <si>
    <t>No Vehicles Available, 2023</t>
  </si>
  <si>
    <t>1 Vehicles Available, 2023</t>
  </si>
  <si>
    <t>2 Vehicles Available, 2023</t>
  </si>
  <si>
    <t>3 Vehicles Available, 2023</t>
  </si>
  <si>
    <t>4+ Vehicles Available, 2023</t>
  </si>
  <si>
    <t>Housing Units</t>
  </si>
  <si>
    <t>Total # Housing Units, 2023</t>
  </si>
  <si>
    <t>Occupied Units, 2023</t>
  </si>
  <si>
    <t>Vacant Units, 2023</t>
  </si>
  <si>
    <t>Vacant Units</t>
  </si>
  <si>
    <t>Vacant Units for Sale or Rent, 2023</t>
  </si>
  <si>
    <t>Vacant Units for Seasonal, Recreational, or Occasional Use, 2023</t>
  </si>
  <si>
    <t>Vacant for Other Reasons, 2023</t>
  </si>
  <si>
    <t>Housing Tenure</t>
  </si>
  <si>
    <t># Occupied Housing Units, 2023</t>
  </si>
  <si>
    <t>Homeowners, (Owner-Occupied), 2023</t>
  </si>
  <si>
    <t>Renters (Renter-Occupied), 2023</t>
  </si>
  <si>
    <t>Types of Housing Units</t>
  </si>
  <si>
    <t># Housing Units, 2023</t>
  </si>
  <si>
    <t>Single Family (1 Unit Detached), 2023</t>
  </si>
  <si>
    <t>Townhouse, Duplex (1 Unit Attached), 2023</t>
  </si>
  <si>
    <t>Small Apartment Type of Building (2 to 9 Units), 2023</t>
  </si>
  <si>
    <t>Large Apartment Typey of Building *10+ Units), 2023</t>
  </si>
  <si>
    <t>Mobile Home  and Other Types of Units, 2023</t>
  </si>
  <si>
    <t>Range of Home Values</t>
  </si>
  <si>
    <t>Total # Homeowner, 2023</t>
  </si>
  <si>
    <t>&lt;$100,000, 2023</t>
  </si>
  <si>
    <t>$100,000 to $199,999, 2023</t>
  </si>
  <si>
    <t>$200,000 to $499,999, 2023</t>
  </si>
  <si>
    <t>$500,000+, 2023</t>
  </si>
  <si>
    <t>Home Values  /  Rent</t>
  </si>
  <si>
    <t>Median Home Values, 2023</t>
  </si>
  <si>
    <t>Average Home Value, 2023</t>
  </si>
  <si>
    <t>Median Monthly Gross Rent, 2023</t>
  </si>
  <si>
    <t>Average Monthly 'Gross Rent, 2023</t>
  </si>
  <si>
    <t>Housing Affordability: Housing Costs (Mortgage, Insurance, Taxes, etc.) to Income Ratio</t>
  </si>
  <si>
    <t>Homeowners Whose Housing Cost Were Calculated, 2023</t>
  </si>
  <si>
    <t>Housing Costs  &lt;30% of Household Income, 2023</t>
  </si>
  <si>
    <t>Housing Costs  30% to 49% of Household Income, 2023</t>
  </si>
  <si>
    <t>Housing Costs  50%+ of Household Income, 2023</t>
  </si>
  <si>
    <t>Housing Affordability: Rent to Income Ratio</t>
  </si>
  <si>
    <t>Renters Whose  Income and Rent Were Computed, 2023</t>
  </si>
  <si>
    <t>&lt;30% of Income for Rent, 2023</t>
  </si>
  <si>
    <t>30% to 49% of Income for Rent, 2023</t>
  </si>
  <si>
    <t>50%+ of Income for Rent, 2023</t>
  </si>
  <si>
    <t>Households With and Without Internet Access</t>
  </si>
  <si>
    <t>Households with Internet Access, 2023</t>
  </si>
  <si>
    <t>Households with No Internet Access, 2023</t>
  </si>
  <si>
    <t># Students Enrolled in K-12 Public Schools, 2023</t>
  </si>
  <si>
    <t># Students Enrolled in K-12 Private Schools, 2023</t>
  </si>
  <si>
    <t>Data Source</t>
  </si>
  <si>
    <t>2023 American Community Survey, 5-Year Estimates, U.S. Census Bureau</t>
  </si>
  <si>
    <t>Preapred by the Center for Rural Pennsylvania</t>
  </si>
  <si>
    <t>Questions? Contact</t>
  </si>
  <si>
    <t>Kaitlyn Goode</t>
  </si>
  <si>
    <t xml:space="preserve">kgoode@rural.pa.gov </t>
  </si>
  <si>
    <t>717-787-9555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</si>
</sst>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&quot;$&quot;#,##0"/>
    <numFmt numFmtId="166" formatCode="0.0"/>
    <numFmt numFmtId="167" formatCode="#,##0.0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3" fontId="0" fillId="0" borderId="0" xfId="0" applyNumberFormat="1" applyAlignment="1">
      <alignment horizontal="right" vertical="center"/>
    </xf>
    <xf numFmtId="165" fontId="0" fillId="2" borderId="0" xfId="0" applyNumberFormat="1" applyFill="1" applyAlignment="1">
      <alignment horizontal="center" vertical="center"/>
    </xf>
    <xf numFmtId="166" fontId="0" fillId="2" borderId="0" xfId="0" applyNumberFormat="1" applyFill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right"/>
    </xf>
    <xf numFmtId="165" fontId="0" fillId="0" borderId="0" xfId="0" applyNumberFormat="1"/>
    <xf numFmtId="164" fontId="0" fillId="0" borderId="0" xfId="2" applyNumberFormat="1" applyFont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3"/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goode@rural.pa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DD87F-21E0-4AB7-B949-F61AE0ADE4CF}">
  <dimension ref="A1:BT279"/>
  <sheetViews>
    <sheetView tabSelected="1" workbookViewId="0">
      <selection activeCell="A300" sqref="A300"/>
    </sheetView>
  </sheetViews>
  <sheetFormatPr defaultRowHeight="14.25" x14ac:dyDescent="0.45"/>
  <cols>
    <col min="1" max="1" width="75.86328125" style="1" bestFit="1" customWidth="1"/>
    <col min="2" max="2" width="6.59765625" style="2" bestFit="1" customWidth="1"/>
    <col min="3" max="3" width="15.73046875" style="3" bestFit="1" customWidth="1"/>
    <col min="4" max="4" width="15.59765625" style="4" customWidth="1"/>
    <col min="5" max="5" width="8.86328125" style="2" bestFit="1" customWidth="1"/>
    <col min="6" max="6" width="12.1328125" style="2" bestFit="1" customWidth="1"/>
    <col min="7" max="7" width="13.265625" style="2" bestFit="1" customWidth="1"/>
    <col min="8" max="8" width="12.1328125" style="2" bestFit="1" customWidth="1"/>
    <col min="9" max="9" width="13.265625" style="2" bestFit="1" customWidth="1"/>
    <col min="10" max="10" width="12.1328125" style="2" bestFit="1" customWidth="1"/>
    <col min="11" max="11" width="13.265625" style="2" bestFit="1" customWidth="1"/>
    <col min="12" max="13" width="12.1328125" style="2" bestFit="1" customWidth="1"/>
    <col min="14" max="15" width="13.265625" style="2" bestFit="1" customWidth="1"/>
    <col min="16" max="16" width="12.1328125" style="2" bestFit="1" customWidth="1"/>
    <col min="17" max="17" width="10.73046875" style="2" bestFit="1" customWidth="1"/>
    <col min="18" max="18" width="12.1328125" style="2" bestFit="1" customWidth="1"/>
    <col min="19" max="20" width="13.265625" style="2" bestFit="1" customWidth="1"/>
    <col min="21" max="25" width="12.1328125" style="2" bestFit="1" customWidth="1"/>
    <col min="26" max="28" width="13.265625" style="2" bestFit="1" customWidth="1"/>
    <col min="29" max="29" width="12.1328125" style="2" bestFit="1" customWidth="1"/>
    <col min="30" max="30" width="13.265625" style="2" bestFit="1" customWidth="1"/>
    <col min="31" max="31" width="12.1328125" style="2" bestFit="1" customWidth="1"/>
    <col min="32" max="32" width="10.73046875" style="2" bestFit="1" customWidth="1"/>
    <col min="33" max="33" width="13.265625" style="2" bestFit="1" customWidth="1"/>
    <col min="34" max="39" width="12.1328125" style="2" bestFit="1" customWidth="1"/>
    <col min="40" max="41" width="13.265625" style="2" bestFit="1" customWidth="1"/>
    <col min="42" max="42" width="12.1328125" style="2" bestFit="1" customWidth="1"/>
    <col min="43" max="45" width="13.265625" style="2" bestFit="1" customWidth="1"/>
    <col min="46" max="49" width="12.1328125" style="2" bestFit="1" customWidth="1"/>
    <col min="50" max="50" width="13.265625" style="2" bestFit="1" customWidth="1"/>
    <col min="51" max="51" width="14.265625" style="2" bestFit="1" customWidth="1"/>
    <col min="52" max="52" width="12.1328125" style="2" bestFit="1" customWidth="1"/>
    <col min="53" max="53" width="13.265625" style="2" bestFit="1" customWidth="1"/>
    <col min="54" max="55" width="12.1328125" style="2" bestFit="1" customWidth="1"/>
    <col min="56" max="56" width="14.265625" style="2" bestFit="1" customWidth="1"/>
    <col min="57" max="61" width="12.1328125" style="2" bestFit="1" customWidth="1"/>
    <col min="62" max="62" width="10.73046875" style="2" bestFit="1" customWidth="1"/>
    <col min="63" max="67" width="12.1328125" style="2" bestFit="1" customWidth="1"/>
    <col min="68" max="68" width="13.265625" style="2" bestFit="1" customWidth="1"/>
    <col min="69" max="69" width="12.1328125" style="2" bestFit="1" customWidth="1"/>
    <col min="70" max="70" width="13.265625" style="2" bestFit="1" customWidth="1"/>
    <col min="71" max="71" width="12.1328125" style="2" bestFit="1" customWidth="1"/>
    <col min="72" max="72" width="9" style="2" customWidth="1"/>
  </cols>
  <sheetData>
    <row r="1" spans="1:72" x14ac:dyDescent="0.45">
      <c r="A1" s="1" t="s">
        <v>0</v>
      </c>
      <c r="C1" s="3" t="s">
        <v>1</v>
      </c>
      <c r="D1" s="4" t="str">
        <f t="shared" ref="D1:D4" si="0">C1</f>
        <v>,</v>
      </c>
      <c r="F1" s="2">
        <v>42001</v>
      </c>
      <c r="G1" s="2">
        <v>42003</v>
      </c>
      <c r="H1" s="2">
        <v>42005</v>
      </c>
      <c r="I1" s="2">
        <v>42007</v>
      </c>
      <c r="J1" s="2">
        <v>42009</v>
      </c>
      <c r="K1" s="2">
        <v>42011</v>
      </c>
      <c r="L1" s="2">
        <v>42013</v>
      </c>
      <c r="M1" s="2">
        <v>42015</v>
      </c>
      <c r="N1" s="2">
        <v>42017</v>
      </c>
      <c r="O1" s="2">
        <v>42019</v>
      </c>
      <c r="P1" s="2">
        <v>42021</v>
      </c>
      <c r="Q1" s="2">
        <v>42023</v>
      </c>
      <c r="R1" s="2">
        <v>42025</v>
      </c>
      <c r="S1" s="2">
        <v>42027</v>
      </c>
      <c r="T1" s="2">
        <v>42029</v>
      </c>
      <c r="U1" s="2">
        <v>42031</v>
      </c>
      <c r="V1" s="2">
        <v>42033</v>
      </c>
      <c r="W1" s="2">
        <v>42035</v>
      </c>
      <c r="X1" s="2">
        <v>42037</v>
      </c>
      <c r="Y1" s="2">
        <v>42039</v>
      </c>
      <c r="Z1" s="2">
        <v>42041</v>
      </c>
      <c r="AA1" s="2">
        <v>42043</v>
      </c>
      <c r="AB1" s="2">
        <v>42045</v>
      </c>
      <c r="AC1" s="2">
        <v>42047</v>
      </c>
      <c r="AD1" s="2">
        <v>42049</v>
      </c>
      <c r="AE1" s="2">
        <v>42051</v>
      </c>
      <c r="AF1" s="2">
        <v>42053</v>
      </c>
      <c r="AG1" s="2">
        <v>42055</v>
      </c>
      <c r="AH1" s="2">
        <v>42057</v>
      </c>
      <c r="AI1" s="2">
        <v>42059</v>
      </c>
      <c r="AJ1" s="2">
        <v>42061</v>
      </c>
      <c r="AK1" s="2">
        <v>42063</v>
      </c>
      <c r="AL1" s="2">
        <v>42065</v>
      </c>
      <c r="AM1" s="2">
        <v>42067</v>
      </c>
      <c r="AN1" s="2">
        <v>42069</v>
      </c>
      <c r="AO1" s="2">
        <v>42071</v>
      </c>
      <c r="AP1" s="2">
        <v>42073</v>
      </c>
      <c r="AQ1" s="2">
        <v>42075</v>
      </c>
      <c r="AR1" s="2">
        <v>42077</v>
      </c>
      <c r="AS1" s="2">
        <v>42079</v>
      </c>
      <c r="AT1" s="2">
        <v>42081</v>
      </c>
      <c r="AU1" s="2">
        <v>42083</v>
      </c>
      <c r="AV1" s="2">
        <v>42085</v>
      </c>
      <c r="AW1" s="2">
        <v>42087</v>
      </c>
      <c r="AX1" s="2">
        <v>42089</v>
      </c>
      <c r="AY1" s="2">
        <v>42091</v>
      </c>
      <c r="AZ1" s="2">
        <v>42093</v>
      </c>
      <c r="BA1" s="2">
        <v>42095</v>
      </c>
      <c r="BB1" s="2">
        <v>42097</v>
      </c>
      <c r="BC1" s="2">
        <v>42099</v>
      </c>
      <c r="BD1" s="2">
        <v>42101</v>
      </c>
      <c r="BE1" s="2">
        <v>42103</v>
      </c>
      <c r="BF1" s="2">
        <v>42105</v>
      </c>
      <c r="BG1" s="2">
        <v>42107</v>
      </c>
      <c r="BH1" s="2">
        <v>42109</v>
      </c>
      <c r="BI1" s="2">
        <v>42111</v>
      </c>
      <c r="BJ1" s="2">
        <v>42113</v>
      </c>
      <c r="BK1" s="2">
        <v>42115</v>
      </c>
      <c r="BL1" s="2">
        <v>42117</v>
      </c>
      <c r="BM1" s="2">
        <v>42119</v>
      </c>
      <c r="BN1" s="2">
        <v>42121</v>
      </c>
      <c r="BO1" s="2">
        <v>42123</v>
      </c>
      <c r="BP1" s="2">
        <v>42125</v>
      </c>
      <c r="BQ1" s="2">
        <v>42127</v>
      </c>
      <c r="BR1" s="2">
        <v>42129</v>
      </c>
      <c r="BS1" s="2">
        <v>42131</v>
      </c>
      <c r="BT1" s="2">
        <v>42133</v>
      </c>
    </row>
    <row r="2" spans="1:72" x14ac:dyDescent="0.45">
      <c r="C2" s="3" t="s">
        <v>2</v>
      </c>
      <c r="D2" s="4" t="str">
        <f t="shared" si="0"/>
        <v>State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  <c r="M2" s="2" t="s">
        <v>3</v>
      </c>
      <c r="N2" s="2" t="s">
        <v>3</v>
      </c>
      <c r="O2" s="2" t="s">
        <v>3</v>
      </c>
      <c r="P2" s="2" t="s">
        <v>3</v>
      </c>
      <c r="Q2" s="2" t="s">
        <v>3</v>
      </c>
      <c r="R2" s="2" t="s">
        <v>3</v>
      </c>
      <c r="S2" s="2" t="s">
        <v>3</v>
      </c>
      <c r="T2" s="2" t="s">
        <v>3</v>
      </c>
      <c r="U2" s="2" t="s">
        <v>3</v>
      </c>
      <c r="V2" s="2" t="s">
        <v>3</v>
      </c>
      <c r="W2" s="2" t="s">
        <v>3</v>
      </c>
      <c r="X2" s="2" t="s">
        <v>3</v>
      </c>
      <c r="Y2" s="2" t="s">
        <v>3</v>
      </c>
      <c r="Z2" s="2" t="s">
        <v>3</v>
      </c>
      <c r="AA2" s="2" t="s">
        <v>3</v>
      </c>
      <c r="AB2" s="2" t="s">
        <v>3</v>
      </c>
      <c r="AC2" s="2" t="s">
        <v>3</v>
      </c>
      <c r="AD2" s="2" t="s">
        <v>3</v>
      </c>
      <c r="AE2" s="2" t="s">
        <v>3</v>
      </c>
      <c r="AF2" s="2" t="s">
        <v>3</v>
      </c>
      <c r="AG2" s="2" t="s">
        <v>3</v>
      </c>
      <c r="AH2" s="2" t="s">
        <v>3</v>
      </c>
      <c r="AI2" s="2" t="s">
        <v>3</v>
      </c>
      <c r="AJ2" s="2" t="s">
        <v>3</v>
      </c>
      <c r="AK2" s="2" t="s">
        <v>3</v>
      </c>
      <c r="AL2" s="2" t="s">
        <v>3</v>
      </c>
      <c r="AM2" s="2" t="s">
        <v>3</v>
      </c>
      <c r="AN2" s="2" t="s">
        <v>3</v>
      </c>
      <c r="AO2" s="2" t="s">
        <v>3</v>
      </c>
      <c r="AP2" s="2" t="s">
        <v>3</v>
      </c>
      <c r="AQ2" s="2" t="s">
        <v>3</v>
      </c>
      <c r="AR2" s="2" t="s">
        <v>3</v>
      </c>
      <c r="AS2" s="2" t="s">
        <v>3</v>
      </c>
      <c r="AT2" s="2" t="s">
        <v>3</v>
      </c>
      <c r="AU2" s="2" t="s">
        <v>3</v>
      </c>
      <c r="AV2" s="2" t="s">
        <v>3</v>
      </c>
      <c r="AW2" s="2" t="s">
        <v>3</v>
      </c>
      <c r="AX2" s="2" t="s">
        <v>3</v>
      </c>
      <c r="AY2" s="2" t="s">
        <v>3</v>
      </c>
      <c r="AZ2" s="2" t="s">
        <v>3</v>
      </c>
      <c r="BA2" s="2" t="s">
        <v>3</v>
      </c>
      <c r="BB2" s="2" t="s">
        <v>3</v>
      </c>
      <c r="BC2" s="2" t="s">
        <v>3</v>
      </c>
      <c r="BD2" s="2" t="s">
        <v>3</v>
      </c>
      <c r="BE2" s="2" t="s">
        <v>3</v>
      </c>
      <c r="BF2" s="2" t="s">
        <v>3</v>
      </c>
      <c r="BG2" s="2" t="s">
        <v>3</v>
      </c>
      <c r="BH2" s="2" t="s">
        <v>3</v>
      </c>
      <c r="BI2" s="2" t="s">
        <v>3</v>
      </c>
      <c r="BJ2" s="2" t="s">
        <v>3</v>
      </c>
      <c r="BK2" s="2" t="s">
        <v>3</v>
      </c>
      <c r="BL2" s="2" t="s">
        <v>3</v>
      </c>
      <c r="BM2" s="2" t="s">
        <v>3</v>
      </c>
      <c r="BN2" s="2" t="s">
        <v>3</v>
      </c>
      <c r="BO2" s="2" t="s">
        <v>3</v>
      </c>
      <c r="BP2" s="2" t="s">
        <v>3</v>
      </c>
      <c r="BQ2" s="2" t="s">
        <v>3</v>
      </c>
      <c r="BR2" s="2" t="s">
        <v>3</v>
      </c>
      <c r="BS2" s="2" t="s">
        <v>3</v>
      </c>
      <c r="BT2" s="2" t="s">
        <v>3</v>
      </c>
    </row>
    <row r="3" spans="1:72" x14ac:dyDescent="0.45">
      <c r="A3" s="1" t="s">
        <v>4</v>
      </c>
      <c r="C3" s="3" t="s">
        <v>5</v>
      </c>
      <c r="D3" s="4" t="str">
        <f t="shared" si="0"/>
        <v>Pennsylvania</v>
      </c>
      <c r="F3" s="2" t="s">
        <v>4</v>
      </c>
      <c r="G3" s="2" t="s">
        <v>6</v>
      </c>
      <c r="H3" s="2" t="s">
        <v>4</v>
      </c>
      <c r="I3" s="2" t="s">
        <v>6</v>
      </c>
      <c r="J3" s="2" t="s">
        <v>4</v>
      </c>
      <c r="K3" s="2" t="s">
        <v>6</v>
      </c>
      <c r="L3" s="2" t="s">
        <v>4</v>
      </c>
      <c r="M3" s="2" t="s">
        <v>4</v>
      </c>
      <c r="N3" s="2" t="s">
        <v>6</v>
      </c>
      <c r="O3" s="2" t="s">
        <v>4</v>
      </c>
      <c r="P3" s="2" t="s">
        <v>4</v>
      </c>
      <c r="Q3" s="2" t="s">
        <v>4</v>
      </c>
      <c r="R3" s="2" t="s">
        <v>4</v>
      </c>
      <c r="S3" s="2" t="s">
        <v>4</v>
      </c>
      <c r="T3" s="2" t="s">
        <v>6</v>
      </c>
      <c r="U3" s="2" t="s">
        <v>4</v>
      </c>
      <c r="V3" s="2" t="s">
        <v>4</v>
      </c>
      <c r="W3" s="2" t="s">
        <v>4</v>
      </c>
      <c r="X3" s="2" t="s">
        <v>4</v>
      </c>
      <c r="Y3" s="2" t="s">
        <v>4</v>
      </c>
      <c r="Z3" s="2" t="s">
        <v>6</v>
      </c>
      <c r="AA3" s="2" t="s">
        <v>6</v>
      </c>
      <c r="AB3" s="2" t="s">
        <v>6</v>
      </c>
      <c r="AC3" s="2" t="s">
        <v>4</v>
      </c>
      <c r="AD3" s="2" t="s">
        <v>6</v>
      </c>
      <c r="AE3" s="2" t="s">
        <v>4</v>
      </c>
      <c r="AF3" s="2" t="s">
        <v>4</v>
      </c>
      <c r="AG3" s="2" t="s">
        <v>4</v>
      </c>
      <c r="AH3" s="2" t="s">
        <v>4</v>
      </c>
      <c r="AI3" s="2" t="s">
        <v>4</v>
      </c>
      <c r="AJ3" s="2" t="s">
        <v>4</v>
      </c>
      <c r="AK3" s="2" t="s">
        <v>4</v>
      </c>
      <c r="AL3" s="2" t="s">
        <v>4</v>
      </c>
      <c r="AM3" s="2" t="s">
        <v>4</v>
      </c>
      <c r="AN3" s="2" t="s">
        <v>6</v>
      </c>
      <c r="AO3" s="2" t="s">
        <v>6</v>
      </c>
      <c r="AP3" s="2" t="s">
        <v>4</v>
      </c>
      <c r="AQ3" s="2" t="s">
        <v>6</v>
      </c>
      <c r="AR3" s="2" t="s">
        <v>6</v>
      </c>
      <c r="AS3" s="2" t="s">
        <v>6</v>
      </c>
      <c r="AT3" s="2" t="s">
        <v>4</v>
      </c>
      <c r="AU3" s="2" t="s">
        <v>4</v>
      </c>
      <c r="AV3" s="2" t="s">
        <v>4</v>
      </c>
      <c r="AW3" s="2" t="s">
        <v>4</v>
      </c>
      <c r="AX3" s="2" t="s">
        <v>4</v>
      </c>
      <c r="AY3" s="2" t="s">
        <v>6</v>
      </c>
      <c r="AZ3" s="2" t="s">
        <v>4</v>
      </c>
      <c r="BA3" s="2" t="s">
        <v>6</v>
      </c>
      <c r="BB3" s="2" t="s">
        <v>4</v>
      </c>
      <c r="BC3" s="2" t="s">
        <v>4</v>
      </c>
      <c r="BD3" s="2" t="s">
        <v>6</v>
      </c>
      <c r="BE3" s="2" t="s">
        <v>4</v>
      </c>
      <c r="BF3" s="2" t="s">
        <v>4</v>
      </c>
      <c r="BG3" s="2" t="s">
        <v>4</v>
      </c>
      <c r="BH3" s="2" t="s">
        <v>4</v>
      </c>
      <c r="BI3" s="2" t="s">
        <v>4</v>
      </c>
      <c r="BJ3" s="2" t="s">
        <v>4</v>
      </c>
      <c r="BK3" s="2" t="s">
        <v>4</v>
      </c>
      <c r="BL3" s="2" t="s">
        <v>4</v>
      </c>
      <c r="BM3" s="2" t="s">
        <v>4</v>
      </c>
      <c r="BN3" s="2" t="s">
        <v>4</v>
      </c>
      <c r="BO3" s="2" t="s">
        <v>4</v>
      </c>
      <c r="BP3" s="2" t="s">
        <v>4</v>
      </c>
      <c r="BQ3" s="2" t="s">
        <v>4</v>
      </c>
      <c r="BR3" s="2" t="s">
        <v>6</v>
      </c>
      <c r="BS3" s="2" t="s">
        <v>4</v>
      </c>
      <c r="BT3" s="2" t="s">
        <v>6</v>
      </c>
    </row>
    <row r="4" spans="1:72" ht="28.5" x14ac:dyDescent="0.45">
      <c r="A4" s="5"/>
      <c r="B4" s="5"/>
      <c r="C4" s="6" t="s">
        <v>5</v>
      </c>
      <c r="D4" s="7" t="str">
        <f t="shared" si="0"/>
        <v>Pennsylvania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  <c r="P4" s="5" t="s">
        <v>17</v>
      </c>
      <c r="Q4" s="5" t="s">
        <v>18</v>
      </c>
      <c r="R4" s="5" t="s">
        <v>19</v>
      </c>
      <c r="S4" s="5" t="s">
        <v>20</v>
      </c>
      <c r="T4" s="5" t="s">
        <v>21</v>
      </c>
      <c r="U4" s="5" t="s">
        <v>22</v>
      </c>
      <c r="V4" s="5" t="s">
        <v>23</v>
      </c>
      <c r="W4" s="5" t="s">
        <v>24</v>
      </c>
      <c r="X4" s="5" t="s">
        <v>25</v>
      </c>
      <c r="Y4" s="5" t="s">
        <v>26</v>
      </c>
      <c r="Z4" s="5" t="s">
        <v>27</v>
      </c>
      <c r="AA4" s="5" t="s">
        <v>28</v>
      </c>
      <c r="AB4" s="5" t="s">
        <v>29</v>
      </c>
      <c r="AC4" s="5" t="s">
        <v>30</v>
      </c>
      <c r="AD4" s="5" t="s">
        <v>31</v>
      </c>
      <c r="AE4" s="5" t="s">
        <v>32</v>
      </c>
      <c r="AF4" s="5" t="s">
        <v>33</v>
      </c>
      <c r="AG4" s="5" t="s">
        <v>34</v>
      </c>
      <c r="AH4" s="5" t="s">
        <v>35</v>
      </c>
      <c r="AI4" s="5" t="s">
        <v>36</v>
      </c>
      <c r="AJ4" s="5" t="s">
        <v>37</v>
      </c>
      <c r="AK4" s="5" t="s">
        <v>38</v>
      </c>
      <c r="AL4" s="5" t="s">
        <v>39</v>
      </c>
      <c r="AM4" s="5" t="s">
        <v>40</v>
      </c>
      <c r="AN4" s="5" t="s">
        <v>41</v>
      </c>
      <c r="AO4" s="5" t="s">
        <v>42</v>
      </c>
      <c r="AP4" s="5" t="s">
        <v>43</v>
      </c>
      <c r="AQ4" s="5" t="s">
        <v>44</v>
      </c>
      <c r="AR4" s="5" t="s">
        <v>45</v>
      </c>
      <c r="AS4" s="5" t="s">
        <v>46</v>
      </c>
      <c r="AT4" s="5" t="s">
        <v>47</v>
      </c>
      <c r="AU4" s="5" t="s">
        <v>48</v>
      </c>
      <c r="AV4" s="5" t="s">
        <v>49</v>
      </c>
      <c r="AW4" s="5" t="s">
        <v>50</v>
      </c>
      <c r="AX4" s="5" t="s">
        <v>51</v>
      </c>
      <c r="AY4" s="5" t="s">
        <v>52</v>
      </c>
      <c r="AZ4" s="5" t="s">
        <v>53</v>
      </c>
      <c r="BA4" s="5" t="s">
        <v>54</v>
      </c>
      <c r="BB4" s="5" t="s">
        <v>55</v>
      </c>
      <c r="BC4" s="5" t="s">
        <v>56</v>
      </c>
      <c r="BD4" s="5" t="s">
        <v>57</v>
      </c>
      <c r="BE4" s="5" t="s">
        <v>58</v>
      </c>
      <c r="BF4" s="5" t="s">
        <v>59</v>
      </c>
      <c r="BG4" s="5" t="s">
        <v>60</v>
      </c>
      <c r="BH4" s="5" t="s">
        <v>61</v>
      </c>
      <c r="BI4" s="5" t="s">
        <v>62</v>
      </c>
      <c r="BJ4" s="5" t="s">
        <v>63</v>
      </c>
      <c r="BK4" s="5" t="s">
        <v>64</v>
      </c>
      <c r="BL4" s="5" t="s">
        <v>65</v>
      </c>
      <c r="BM4" s="5" t="s">
        <v>66</v>
      </c>
      <c r="BN4" s="5" t="s">
        <v>67</v>
      </c>
      <c r="BO4" s="5" t="s">
        <v>68</v>
      </c>
      <c r="BP4" s="5" t="s">
        <v>69</v>
      </c>
      <c r="BQ4" s="5" t="s">
        <v>70</v>
      </c>
      <c r="BR4" s="5" t="s">
        <v>71</v>
      </c>
      <c r="BS4" s="5" t="s">
        <v>72</v>
      </c>
      <c r="BT4" s="5" t="s">
        <v>73</v>
      </c>
    </row>
    <row r="6" spans="1:72" x14ac:dyDescent="0.45">
      <c r="A6" s="8" t="s">
        <v>74</v>
      </c>
      <c r="B6" s="9"/>
      <c r="D6" s="10"/>
    </row>
    <row r="7" spans="1:72" x14ac:dyDescent="0.45">
      <c r="A7" s="1" t="s">
        <v>75</v>
      </c>
      <c r="C7" s="3">
        <v>12986518</v>
      </c>
      <c r="D7" s="11">
        <f>C7</f>
        <v>12986518</v>
      </c>
      <c r="F7" s="3">
        <v>105183</v>
      </c>
      <c r="G7" s="3">
        <v>1240476</v>
      </c>
      <c r="H7" s="3">
        <v>65069</v>
      </c>
      <c r="I7" s="3">
        <v>166993</v>
      </c>
      <c r="J7" s="3">
        <v>47503</v>
      </c>
      <c r="K7" s="3">
        <v>429989</v>
      </c>
      <c r="L7" s="3">
        <v>121854</v>
      </c>
      <c r="M7" s="3">
        <v>59971</v>
      </c>
      <c r="N7" s="3">
        <v>645993</v>
      </c>
      <c r="O7" s="3">
        <v>195870</v>
      </c>
      <c r="P7" s="3">
        <v>132355</v>
      </c>
      <c r="Q7" s="3">
        <v>4475</v>
      </c>
      <c r="R7" s="3">
        <v>65191</v>
      </c>
      <c r="S7" s="3">
        <v>158041</v>
      </c>
      <c r="T7" s="3">
        <v>540896</v>
      </c>
      <c r="U7" s="3">
        <v>37297</v>
      </c>
      <c r="V7" s="3">
        <v>78902</v>
      </c>
      <c r="W7" s="3">
        <v>37707</v>
      </c>
      <c r="X7" s="3">
        <v>65055</v>
      </c>
      <c r="Y7" s="3">
        <v>83189</v>
      </c>
      <c r="Z7" s="3">
        <v>264422</v>
      </c>
      <c r="AA7" s="3">
        <v>287484</v>
      </c>
      <c r="AB7" s="3">
        <v>576195</v>
      </c>
      <c r="AC7" s="3">
        <v>30703</v>
      </c>
      <c r="AD7" s="3">
        <v>269544</v>
      </c>
      <c r="AE7" s="3">
        <v>126967</v>
      </c>
      <c r="AF7" s="3">
        <v>6785</v>
      </c>
      <c r="AG7" s="3">
        <v>156626</v>
      </c>
      <c r="AH7" s="3">
        <v>14545</v>
      </c>
      <c r="AI7" s="3">
        <v>35265</v>
      </c>
      <c r="AJ7" s="3">
        <v>43844</v>
      </c>
      <c r="AK7" s="3">
        <v>83213</v>
      </c>
      <c r="AL7" s="3">
        <v>44099</v>
      </c>
      <c r="AM7" s="3">
        <v>23419</v>
      </c>
      <c r="AN7" s="3">
        <v>215834</v>
      </c>
      <c r="AO7" s="3">
        <v>555151</v>
      </c>
      <c r="AP7" s="3">
        <v>85423</v>
      </c>
      <c r="AQ7" s="3">
        <v>143592</v>
      </c>
      <c r="AR7" s="3">
        <v>375408</v>
      </c>
      <c r="AS7" s="3">
        <v>325978</v>
      </c>
      <c r="AT7" s="3">
        <v>113570</v>
      </c>
      <c r="AU7" s="3">
        <v>40149</v>
      </c>
      <c r="AV7" s="3">
        <v>109852</v>
      </c>
      <c r="AW7" s="3">
        <v>46074</v>
      </c>
      <c r="AX7" s="3">
        <v>167784</v>
      </c>
      <c r="AY7" s="3">
        <v>861225</v>
      </c>
      <c r="AZ7" s="3">
        <v>18079</v>
      </c>
      <c r="BA7" s="3">
        <v>315927</v>
      </c>
      <c r="BB7" s="3">
        <v>90925</v>
      </c>
      <c r="BC7" s="3">
        <v>45988</v>
      </c>
      <c r="BD7" s="3">
        <v>1582432</v>
      </c>
      <c r="BE7" s="3">
        <v>59691</v>
      </c>
      <c r="BF7" s="3">
        <v>16276</v>
      </c>
      <c r="BG7" s="3">
        <v>143259</v>
      </c>
      <c r="BH7" s="3">
        <v>39711</v>
      </c>
      <c r="BI7" s="3">
        <v>73255</v>
      </c>
      <c r="BJ7" s="3">
        <v>5849</v>
      </c>
      <c r="BK7" s="3">
        <v>38349</v>
      </c>
      <c r="BL7" s="3">
        <v>41078</v>
      </c>
      <c r="BM7" s="3">
        <v>42570</v>
      </c>
      <c r="BN7" s="3">
        <v>50096</v>
      </c>
      <c r="BO7" s="3">
        <v>38174</v>
      </c>
      <c r="BP7" s="3">
        <v>209778</v>
      </c>
      <c r="BQ7" s="3">
        <v>51189</v>
      </c>
      <c r="BR7" s="3">
        <v>353345</v>
      </c>
      <c r="BS7" s="3">
        <v>26075</v>
      </c>
      <c r="BT7" s="3">
        <v>459312</v>
      </c>
    </row>
    <row r="8" spans="1:72" x14ac:dyDescent="0.45"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</row>
    <row r="9" spans="1:72" x14ac:dyDescent="0.45">
      <c r="A9" s="8" t="s">
        <v>76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</row>
    <row r="10" spans="1:72" x14ac:dyDescent="0.45">
      <c r="A10" s="1" t="s">
        <v>77</v>
      </c>
      <c r="C10" s="3">
        <v>6400912</v>
      </c>
      <c r="D10" s="12">
        <f>C10/C$7</f>
        <v>0.49288900997172608</v>
      </c>
      <c r="F10" s="3">
        <v>52268</v>
      </c>
      <c r="G10" s="3">
        <v>604817</v>
      </c>
      <c r="H10" s="3">
        <v>32653</v>
      </c>
      <c r="I10" s="3">
        <v>82004</v>
      </c>
      <c r="J10" s="3">
        <v>23683</v>
      </c>
      <c r="K10" s="3">
        <v>213223</v>
      </c>
      <c r="L10" s="3">
        <v>60176</v>
      </c>
      <c r="M10" s="3">
        <v>29957</v>
      </c>
      <c r="N10" s="3">
        <v>319358</v>
      </c>
      <c r="O10" s="3">
        <v>97667</v>
      </c>
      <c r="P10" s="3">
        <v>65912</v>
      </c>
      <c r="Q10" s="3">
        <v>2213</v>
      </c>
      <c r="R10" s="3">
        <v>32706</v>
      </c>
      <c r="S10" s="3">
        <v>83195</v>
      </c>
      <c r="T10" s="3">
        <v>268207</v>
      </c>
      <c r="U10" s="3">
        <v>18432</v>
      </c>
      <c r="V10" s="3">
        <v>41439</v>
      </c>
      <c r="W10" s="3">
        <v>18897</v>
      </c>
      <c r="X10" s="3">
        <v>31475</v>
      </c>
      <c r="Y10" s="3">
        <v>40912</v>
      </c>
      <c r="Z10" s="3">
        <v>131752</v>
      </c>
      <c r="AA10" s="3">
        <v>140412</v>
      </c>
      <c r="AB10" s="3">
        <v>279070</v>
      </c>
      <c r="AC10" s="3">
        <v>15638</v>
      </c>
      <c r="AD10" s="3">
        <v>133911</v>
      </c>
      <c r="AE10" s="3">
        <v>63575</v>
      </c>
      <c r="AF10" s="3">
        <v>4815</v>
      </c>
      <c r="AG10" s="3">
        <v>77534</v>
      </c>
      <c r="AH10" s="3">
        <v>7469</v>
      </c>
      <c r="AI10" s="3">
        <v>18475</v>
      </c>
      <c r="AJ10" s="3">
        <v>23346</v>
      </c>
      <c r="AK10" s="3">
        <v>41460</v>
      </c>
      <c r="AL10" s="3">
        <v>22072</v>
      </c>
      <c r="AM10" s="3">
        <v>11743</v>
      </c>
      <c r="AN10" s="3">
        <v>105991</v>
      </c>
      <c r="AO10" s="3">
        <v>273012</v>
      </c>
      <c r="AP10" s="3">
        <v>41598</v>
      </c>
      <c r="AQ10" s="3">
        <v>70905</v>
      </c>
      <c r="AR10" s="3">
        <v>184859</v>
      </c>
      <c r="AS10" s="3">
        <v>162357</v>
      </c>
      <c r="AT10" s="3">
        <v>55927</v>
      </c>
      <c r="AU10" s="3">
        <v>20749</v>
      </c>
      <c r="AV10" s="3">
        <v>54465</v>
      </c>
      <c r="AW10" s="3">
        <v>22611</v>
      </c>
      <c r="AX10" s="3">
        <v>83976</v>
      </c>
      <c r="AY10" s="3">
        <v>421910</v>
      </c>
      <c r="AZ10" s="3">
        <v>8862</v>
      </c>
      <c r="BA10" s="3">
        <v>156368</v>
      </c>
      <c r="BB10" s="3">
        <v>46275</v>
      </c>
      <c r="BC10" s="3">
        <v>23261</v>
      </c>
      <c r="BD10" s="3">
        <v>749410</v>
      </c>
      <c r="BE10" s="3">
        <v>30399</v>
      </c>
      <c r="BF10" s="3">
        <v>8148</v>
      </c>
      <c r="BG10" s="3">
        <v>73971</v>
      </c>
      <c r="BH10" s="3">
        <v>19893</v>
      </c>
      <c r="BI10" s="3">
        <v>38394</v>
      </c>
      <c r="BJ10" s="3">
        <v>3052</v>
      </c>
      <c r="BK10" s="3">
        <v>19378</v>
      </c>
      <c r="BL10" s="3">
        <v>20629</v>
      </c>
      <c r="BM10" s="3">
        <v>22925</v>
      </c>
      <c r="BN10" s="3">
        <v>24948</v>
      </c>
      <c r="BO10" s="3">
        <v>19224</v>
      </c>
      <c r="BP10" s="3">
        <v>103709</v>
      </c>
      <c r="BQ10" s="3">
        <v>27355</v>
      </c>
      <c r="BR10" s="3">
        <v>174499</v>
      </c>
      <c r="BS10" s="3">
        <v>13132</v>
      </c>
      <c r="BT10" s="3">
        <v>228254</v>
      </c>
    </row>
    <row r="11" spans="1:72" x14ac:dyDescent="0.45">
      <c r="A11" s="1" t="s">
        <v>78</v>
      </c>
      <c r="C11" s="3">
        <v>6585606</v>
      </c>
      <c r="D11" s="12">
        <f>C11/C$7</f>
        <v>0.50711099002827398</v>
      </c>
      <c r="F11" s="3">
        <v>52915</v>
      </c>
      <c r="G11" s="3">
        <v>635659</v>
      </c>
      <c r="H11" s="3">
        <v>32416</v>
      </c>
      <c r="I11" s="3">
        <v>84989</v>
      </c>
      <c r="J11" s="3">
        <v>23820</v>
      </c>
      <c r="K11" s="3">
        <v>216766</v>
      </c>
      <c r="L11" s="3">
        <v>61678</v>
      </c>
      <c r="M11" s="3">
        <v>30014</v>
      </c>
      <c r="N11" s="3">
        <v>326635</v>
      </c>
      <c r="O11" s="3">
        <v>98203</v>
      </c>
      <c r="P11" s="3">
        <v>66443</v>
      </c>
      <c r="Q11" s="3">
        <v>2262</v>
      </c>
      <c r="R11" s="3">
        <v>32485</v>
      </c>
      <c r="S11" s="3">
        <v>74846</v>
      </c>
      <c r="T11" s="3">
        <v>272689</v>
      </c>
      <c r="U11" s="3">
        <v>18865</v>
      </c>
      <c r="V11" s="3">
        <v>37463</v>
      </c>
      <c r="W11" s="3">
        <v>18810</v>
      </c>
      <c r="X11" s="3">
        <v>33580</v>
      </c>
      <c r="Y11" s="3">
        <v>42277</v>
      </c>
      <c r="Z11" s="3">
        <v>132670</v>
      </c>
      <c r="AA11" s="3">
        <v>147072</v>
      </c>
      <c r="AB11" s="3">
        <v>297125</v>
      </c>
      <c r="AC11" s="3">
        <v>15065</v>
      </c>
      <c r="AD11" s="3">
        <v>135633</v>
      </c>
      <c r="AE11" s="3">
        <v>63392</v>
      </c>
      <c r="AF11" s="3">
        <v>1970</v>
      </c>
      <c r="AG11" s="3">
        <v>79092</v>
      </c>
      <c r="AH11" s="3">
        <v>7076</v>
      </c>
      <c r="AI11" s="3">
        <v>16790</v>
      </c>
      <c r="AJ11" s="3">
        <v>20498</v>
      </c>
      <c r="AK11" s="3">
        <v>41753</v>
      </c>
      <c r="AL11" s="3">
        <v>22027</v>
      </c>
      <c r="AM11" s="3">
        <v>11676</v>
      </c>
      <c r="AN11" s="3">
        <v>109843</v>
      </c>
      <c r="AO11" s="3">
        <v>282139</v>
      </c>
      <c r="AP11" s="3">
        <v>43825</v>
      </c>
      <c r="AQ11" s="3">
        <v>72687</v>
      </c>
      <c r="AR11" s="3">
        <v>190549</v>
      </c>
      <c r="AS11" s="3">
        <v>163621</v>
      </c>
      <c r="AT11" s="3">
        <v>57643</v>
      </c>
      <c r="AU11" s="3">
        <v>19400</v>
      </c>
      <c r="AV11" s="3">
        <v>55387</v>
      </c>
      <c r="AW11" s="3">
        <v>23463</v>
      </c>
      <c r="AX11" s="3">
        <v>83808</v>
      </c>
      <c r="AY11" s="3">
        <v>439315</v>
      </c>
      <c r="AZ11" s="3">
        <v>9217</v>
      </c>
      <c r="BA11" s="3">
        <v>159559</v>
      </c>
      <c r="BB11" s="3">
        <v>44650</v>
      </c>
      <c r="BC11" s="3">
        <v>22727</v>
      </c>
      <c r="BD11" s="3">
        <v>833022</v>
      </c>
      <c r="BE11" s="3">
        <v>29292</v>
      </c>
      <c r="BF11" s="3">
        <v>8128</v>
      </c>
      <c r="BG11" s="3">
        <v>69288</v>
      </c>
      <c r="BH11" s="3">
        <v>19818</v>
      </c>
      <c r="BI11" s="3">
        <v>34861</v>
      </c>
      <c r="BJ11" s="3">
        <v>2797</v>
      </c>
      <c r="BK11" s="3">
        <v>18971</v>
      </c>
      <c r="BL11" s="3">
        <v>20449</v>
      </c>
      <c r="BM11" s="3">
        <v>19645</v>
      </c>
      <c r="BN11" s="3">
        <v>25148</v>
      </c>
      <c r="BO11" s="3">
        <v>18950</v>
      </c>
      <c r="BP11" s="3">
        <v>106069</v>
      </c>
      <c r="BQ11" s="3">
        <v>23834</v>
      </c>
      <c r="BR11" s="3">
        <v>178846</v>
      </c>
      <c r="BS11" s="3">
        <v>12943</v>
      </c>
      <c r="BT11" s="3">
        <v>231058</v>
      </c>
    </row>
    <row r="12" spans="1:72" x14ac:dyDescent="0.45"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</row>
    <row r="13" spans="1:72" x14ac:dyDescent="0.45"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</row>
    <row r="14" spans="1:72" x14ac:dyDescent="0.45">
      <c r="A14" s="8" t="s">
        <v>79</v>
      </c>
      <c r="B14" s="9"/>
      <c r="D14" s="10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</row>
    <row r="15" spans="1:72" x14ac:dyDescent="0.45">
      <c r="A15" s="1" t="s">
        <v>80</v>
      </c>
      <c r="C15" s="3">
        <v>2673811</v>
      </c>
      <c r="D15" s="12">
        <f t="shared" ref="D15:D18" si="1">C15/C$7</f>
        <v>0.20589129434079251</v>
      </c>
      <c r="F15" s="3">
        <v>20759</v>
      </c>
      <c r="G15" s="3">
        <v>232290</v>
      </c>
      <c r="H15" s="3">
        <v>12385</v>
      </c>
      <c r="I15" s="3">
        <v>32535</v>
      </c>
      <c r="J15" s="3">
        <v>9258</v>
      </c>
      <c r="K15" s="3">
        <v>95121</v>
      </c>
      <c r="L15" s="3">
        <v>24690</v>
      </c>
      <c r="M15" s="3">
        <v>13290</v>
      </c>
      <c r="N15" s="3">
        <v>129878</v>
      </c>
      <c r="O15" s="3">
        <v>38155</v>
      </c>
      <c r="P15" s="3">
        <v>25484</v>
      </c>
      <c r="Q15" s="3">
        <v>728</v>
      </c>
      <c r="R15" s="3">
        <v>12454</v>
      </c>
      <c r="S15" s="3">
        <v>23339</v>
      </c>
      <c r="T15" s="3">
        <v>120700</v>
      </c>
      <c r="U15" s="3">
        <v>7064</v>
      </c>
      <c r="V15" s="3">
        <v>14518</v>
      </c>
      <c r="W15" s="3">
        <v>7619</v>
      </c>
      <c r="X15" s="3">
        <v>11493</v>
      </c>
      <c r="Y15" s="3">
        <v>17162</v>
      </c>
      <c r="Z15" s="3">
        <v>54128</v>
      </c>
      <c r="AA15" s="3">
        <v>64533</v>
      </c>
      <c r="AB15" s="3">
        <v>127359</v>
      </c>
      <c r="AC15" s="3">
        <v>5828</v>
      </c>
      <c r="AD15" s="3">
        <v>56338</v>
      </c>
      <c r="AE15" s="3">
        <v>24555</v>
      </c>
      <c r="AF15" s="3">
        <v>247</v>
      </c>
      <c r="AG15" s="3">
        <v>34639</v>
      </c>
      <c r="AH15" s="3">
        <v>2882</v>
      </c>
      <c r="AI15" s="3">
        <v>6740</v>
      </c>
      <c r="AJ15" s="3">
        <v>7839</v>
      </c>
      <c r="AK15" s="3">
        <v>15044</v>
      </c>
      <c r="AL15" s="3">
        <v>9447</v>
      </c>
      <c r="AM15" s="3">
        <v>5214</v>
      </c>
      <c r="AN15" s="3">
        <v>44299</v>
      </c>
      <c r="AO15" s="3">
        <v>129093</v>
      </c>
      <c r="AP15" s="3">
        <v>17157</v>
      </c>
      <c r="AQ15" s="3">
        <v>32573</v>
      </c>
      <c r="AR15" s="3">
        <v>84544</v>
      </c>
      <c r="AS15" s="3">
        <v>66051</v>
      </c>
      <c r="AT15" s="3">
        <v>23423</v>
      </c>
      <c r="AU15" s="3">
        <v>7858</v>
      </c>
      <c r="AV15" s="3">
        <v>20941</v>
      </c>
      <c r="AW15" s="3">
        <v>10465</v>
      </c>
      <c r="AX15" s="3">
        <v>32451</v>
      </c>
      <c r="AY15" s="3">
        <v>184976</v>
      </c>
      <c r="AZ15" s="3">
        <v>3662</v>
      </c>
      <c r="BA15" s="3">
        <v>61502</v>
      </c>
      <c r="BB15" s="3">
        <v>17994</v>
      </c>
      <c r="BC15" s="3">
        <v>9686</v>
      </c>
      <c r="BD15" s="3">
        <v>338722</v>
      </c>
      <c r="BE15" s="3">
        <v>10325</v>
      </c>
      <c r="BF15" s="3">
        <v>3294</v>
      </c>
      <c r="BG15" s="3">
        <v>28528</v>
      </c>
      <c r="BH15" s="3">
        <v>8194</v>
      </c>
      <c r="BI15" s="3">
        <v>13353</v>
      </c>
      <c r="BJ15" s="3">
        <v>595</v>
      </c>
      <c r="BK15" s="3">
        <v>7212</v>
      </c>
      <c r="BL15" s="3">
        <v>8111</v>
      </c>
      <c r="BM15" s="3">
        <v>7451</v>
      </c>
      <c r="BN15" s="3">
        <v>9582</v>
      </c>
      <c r="BO15" s="3">
        <v>7485</v>
      </c>
      <c r="BP15" s="3">
        <v>41255</v>
      </c>
      <c r="BQ15" s="3">
        <v>8515</v>
      </c>
      <c r="BR15" s="3">
        <v>64731</v>
      </c>
      <c r="BS15" s="3">
        <v>5038</v>
      </c>
      <c r="BT15" s="3">
        <v>101030</v>
      </c>
    </row>
    <row r="16" spans="1:72" x14ac:dyDescent="0.45">
      <c r="A16" s="1" t="s">
        <v>81</v>
      </c>
      <c r="C16" s="3">
        <v>2852592</v>
      </c>
      <c r="D16" s="12">
        <f t="shared" si="1"/>
        <v>0.21965795604333663</v>
      </c>
      <c r="F16" s="3">
        <v>21681</v>
      </c>
      <c r="G16" s="3">
        <v>292478</v>
      </c>
      <c r="H16" s="3">
        <v>11221</v>
      </c>
      <c r="I16" s="3">
        <v>31345</v>
      </c>
      <c r="J16" s="3">
        <v>8370</v>
      </c>
      <c r="K16" s="3">
        <v>94271</v>
      </c>
      <c r="L16" s="3">
        <v>24756</v>
      </c>
      <c r="M16" s="3">
        <v>10912</v>
      </c>
      <c r="N16" s="3">
        <v>120261</v>
      </c>
      <c r="O16" s="3">
        <v>38924</v>
      </c>
      <c r="P16" s="3">
        <v>25582</v>
      </c>
      <c r="Q16" s="3">
        <v>709</v>
      </c>
      <c r="R16" s="3">
        <v>11632</v>
      </c>
      <c r="S16" s="3">
        <v>57647</v>
      </c>
      <c r="T16" s="3">
        <v>110377</v>
      </c>
      <c r="U16" s="3">
        <v>9200</v>
      </c>
      <c r="V16" s="3">
        <v>15032</v>
      </c>
      <c r="W16" s="3">
        <v>9392</v>
      </c>
      <c r="X16" s="3">
        <v>16806</v>
      </c>
      <c r="Y16" s="3">
        <v>16148</v>
      </c>
      <c r="Z16" s="3">
        <v>59845</v>
      </c>
      <c r="AA16" s="3">
        <v>63205</v>
      </c>
      <c r="AB16" s="3">
        <v>129504</v>
      </c>
      <c r="AC16" s="3">
        <v>5184</v>
      </c>
      <c r="AD16" s="3">
        <v>60756</v>
      </c>
      <c r="AE16" s="3">
        <v>23939</v>
      </c>
      <c r="AF16" s="3">
        <v>1922</v>
      </c>
      <c r="AG16" s="3">
        <v>30492</v>
      </c>
      <c r="AH16" s="3">
        <v>2617</v>
      </c>
      <c r="AI16" s="3">
        <v>7550</v>
      </c>
      <c r="AJ16" s="3">
        <v>9449</v>
      </c>
      <c r="AK16" s="3">
        <v>22450</v>
      </c>
      <c r="AL16" s="3">
        <v>8090</v>
      </c>
      <c r="AM16" s="3">
        <v>4380</v>
      </c>
      <c r="AN16" s="3">
        <v>45412</v>
      </c>
      <c r="AO16" s="3">
        <v>120311</v>
      </c>
      <c r="AP16" s="3">
        <v>16288</v>
      </c>
      <c r="AQ16" s="3">
        <v>28346</v>
      </c>
      <c r="AR16" s="3">
        <v>81861</v>
      </c>
      <c r="AS16" s="3">
        <v>68861</v>
      </c>
      <c r="AT16" s="3">
        <v>24430</v>
      </c>
      <c r="AU16" s="3">
        <v>8195</v>
      </c>
      <c r="AV16" s="3">
        <v>21839</v>
      </c>
      <c r="AW16" s="3">
        <v>8462</v>
      </c>
      <c r="AX16" s="3">
        <v>34923</v>
      </c>
      <c r="AY16" s="3">
        <v>174220</v>
      </c>
      <c r="AZ16" s="3">
        <v>3537</v>
      </c>
      <c r="BA16" s="3">
        <v>69957</v>
      </c>
      <c r="BB16" s="3">
        <v>17239</v>
      </c>
      <c r="BC16" s="3">
        <v>8454</v>
      </c>
      <c r="BD16" s="3">
        <v>450310</v>
      </c>
      <c r="BE16" s="3">
        <v>9947</v>
      </c>
      <c r="BF16" s="3">
        <v>2680</v>
      </c>
      <c r="BG16" s="3">
        <v>27622</v>
      </c>
      <c r="BH16" s="3">
        <v>9208</v>
      </c>
      <c r="BI16" s="3">
        <v>13066</v>
      </c>
      <c r="BJ16" s="3">
        <v>928</v>
      </c>
      <c r="BK16" s="3">
        <v>6378</v>
      </c>
      <c r="BL16" s="3">
        <v>7871</v>
      </c>
      <c r="BM16" s="3">
        <v>11070</v>
      </c>
      <c r="BN16" s="3">
        <v>8325</v>
      </c>
      <c r="BO16" s="3">
        <v>6428</v>
      </c>
      <c r="BP16" s="3">
        <v>40165</v>
      </c>
      <c r="BQ16" s="3">
        <v>8980</v>
      </c>
      <c r="BR16" s="3">
        <v>63409</v>
      </c>
      <c r="BS16" s="3">
        <v>5036</v>
      </c>
      <c r="BT16" s="3">
        <v>92707</v>
      </c>
    </row>
    <row r="17" spans="1:72" x14ac:dyDescent="0.45">
      <c r="A17" s="1" t="s">
        <v>82</v>
      </c>
      <c r="C17" s="3">
        <v>4983874</v>
      </c>
      <c r="D17" s="12">
        <f t="shared" si="1"/>
        <v>0.38377292512126809</v>
      </c>
      <c r="F17" s="3">
        <v>40339</v>
      </c>
      <c r="G17" s="3">
        <v>470827</v>
      </c>
      <c r="H17" s="3">
        <v>26221</v>
      </c>
      <c r="I17" s="3">
        <v>65990</v>
      </c>
      <c r="J17" s="3">
        <v>18730</v>
      </c>
      <c r="K17" s="3">
        <v>164416</v>
      </c>
      <c r="L17" s="3">
        <v>46644</v>
      </c>
      <c r="M17" s="3">
        <v>22517</v>
      </c>
      <c r="N17" s="3">
        <v>266933</v>
      </c>
      <c r="O17" s="3">
        <v>79464</v>
      </c>
      <c r="P17" s="3">
        <v>50180</v>
      </c>
      <c r="Q17" s="3">
        <v>1718</v>
      </c>
      <c r="R17" s="3">
        <v>26702</v>
      </c>
      <c r="S17" s="3">
        <v>52506</v>
      </c>
      <c r="T17" s="3">
        <v>216177</v>
      </c>
      <c r="U17" s="3">
        <v>13503</v>
      </c>
      <c r="V17" s="3">
        <v>32362</v>
      </c>
      <c r="W17" s="3">
        <v>13282</v>
      </c>
      <c r="X17" s="3">
        <v>23598</v>
      </c>
      <c r="Y17" s="3">
        <v>31476</v>
      </c>
      <c r="Z17" s="3">
        <v>100725</v>
      </c>
      <c r="AA17" s="3">
        <v>108857</v>
      </c>
      <c r="AB17" s="3">
        <v>221242</v>
      </c>
      <c r="AC17" s="3">
        <v>12503</v>
      </c>
      <c r="AD17" s="3">
        <v>100658</v>
      </c>
      <c r="AE17" s="3">
        <v>50327</v>
      </c>
      <c r="AF17" s="3">
        <v>2988</v>
      </c>
      <c r="AG17" s="3">
        <v>60208</v>
      </c>
      <c r="AH17" s="3">
        <v>5818</v>
      </c>
      <c r="AI17" s="3">
        <v>13918</v>
      </c>
      <c r="AJ17" s="3">
        <v>17110</v>
      </c>
      <c r="AK17" s="3">
        <v>29037</v>
      </c>
      <c r="AL17" s="3">
        <v>16992</v>
      </c>
      <c r="AM17" s="3">
        <v>8921</v>
      </c>
      <c r="AN17" s="3">
        <v>82407</v>
      </c>
      <c r="AO17" s="3">
        <v>199167</v>
      </c>
      <c r="AP17" s="3">
        <v>32370</v>
      </c>
      <c r="AQ17" s="3">
        <v>53758</v>
      </c>
      <c r="AR17" s="3">
        <v>143877</v>
      </c>
      <c r="AS17" s="3">
        <v>126059</v>
      </c>
      <c r="AT17" s="3">
        <v>42763</v>
      </c>
      <c r="AU17" s="3">
        <v>15861</v>
      </c>
      <c r="AV17" s="3">
        <v>42145</v>
      </c>
      <c r="AW17" s="3">
        <v>17122</v>
      </c>
      <c r="AX17" s="3">
        <v>68680</v>
      </c>
      <c r="AY17" s="3">
        <v>343728</v>
      </c>
      <c r="AZ17" s="3">
        <v>7003</v>
      </c>
      <c r="BA17" s="3">
        <v>121599</v>
      </c>
      <c r="BB17" s="3">
        <v>35936</v>
      </c>
      <c r="BC17" s="3">
        <v>18704</v>
      </c>
      <c r="BD17" s="3">
        <v>566271</v>
      </c>
      <c r="BE17" s="3">
        <v>25264</v>
      </c>
      <c r="BF17" s="3">
        <v>6189</v>
      </c>
      <c r="BG17" s="3">
        <v>57271</v>
      </c>
      <c r="BH17" s="3">
        <v>14366</v>
      </c>
      <c r="BI17" s="3">
        <v>29648</v>
      </c>
      <c r="BJ17" s="3">
        <v>2545</v>
      </c>
      <c r="BK17" s="3">
        <v>15277</v>
      </c>
      <c r="BL17" s="3">
        <v>15654</v>
      </c>
      <c r="BM17" s="3">
        <v>15767</v>
      </c>
      <c r="BN17" s="3">
        <v>20054</v>
      </c>
      <c r="BO17" s="3">
        <v>15021</v>
      </c>
      <c r="BP17" s="3">
        <v>83221</v>
      </c>
      <c r="BQ17" s="3">
        <v>20888</v>
      </c>
      <c r="BR17" s="3">
        <v>141292</v>
      </c>
      <c r="BS17" s="3">
        <v>10155</v>
      </c>
      <c r="BT17" s="3">
        <v>180923</v>
      </c>
    </row>
    <row r="18" spans="1:72" x14ac:dyDescent="0.45">
      <c r="A18" s="1" t="s">
        <v>83</v>
      </c>
      <c r="C18" s="3">
        <v>2476241</v>
      </c>
      <c r="D18" s="12">
        <f t="shared" si="1"/>
        <v>0.1906778244946028</v>
      </c>
      <c r="F18" s="3">
        <v>22404</v>
      </c>
      <c r="G18" s="3">
        <v>244881</v>
      </c>
      <c r="H18" s="3">
        <v>15242</v>
      </c>
      <c r="I18" s="3">
        <v>37123</v>
      </c>
      <c r="J18" s="3">
        <v>11145</v>
      </c>
      <c r="K18" s="3">
        <v>76181</v>
      </c>
      <c r="L18" s="3">
        <v>25764</v>
      </c>
      <c r="M18" s="3">
        <v>13252</v>
      </c>
      <c r="N18" s="3">
        <v>128921</v>
      </c>
      <c r="O18" s="3">
        <v>39327</v>
      </c>
      <c r="P18" s="3">
        <v>31109</v>
      </c>
      <c r="Q18" s="3">
        <v>1320</v>
      </c>
      <c r="R18" s="3">
        <v>14403</v>
      </c>
      <c r="S18" s="3">
        <v>24549</v>
      </c>
      <c r="T18" s="3">
        <v>93642</v>
      </c>
      <c r="U18" s="3">
        <v>7530</v>
      </c>
      <c r="V18" s="3">
        <v>16990</v>
      </c>
      <c r="W18" s="3">
        <v>7414</v>
      </c>
      <c r="X18" s="3">
        <v>13158</v>
      </c>
      <c r="Y18" s="3">
        <v>18403</v>
      </c>
      <c r="Z18" s="3">
        <v>49724</v>
      </c>
      <c r="AA18" s="3">
        <v>50889</v>
      </c>
      <c r="AB18" s="3">
        <v>98090</v>
      </c>
      <c r="AC18" s="3">
        <v>7188</v>
      </c>
      <c r="AD18" s="3">
        <v>51792</v>
      </c>
      <c r="AE18" s="3">
        <v>28146</v>
      </c>
      <c r="AF18" s="3">
        <v>1628</v>
      </c>
      <c r="AG18" s="3">
        <v>31287</v>
      </c>
      <c r="AH18" s="3">
        <v>3228</v>
      </c>
      <c r="AI18" s="3">
        <v>7057</v>
      </c>
      <c r="AJ18" s="3">
        <v>9446</v>
      </c>
      <c r="AK18" s="3">
        <v>16682</v>
      </c>
      <c r="AL18" s="3">
        <v>9570</v>
      </c>
      <c r="AM18" s="3">
        <v>4904</v>
      </c>
      <c r="AN18" s="3">
        <v>43716</v>
      </c>
      <c r="AO18" s="3">
        <v>106580</v>
      </c>
      <c r="AP18" s="3">
        <v>19608</v>
      </c>
      <c r="AQ18" s="3">
        <v>28915</v>
      </c>
      <c r="AR18" s="3">
        <v>65126</v>
      </c>
      <c r="AS18" s="3">
        <v>65007</v>
      </c>
      <c r="AT18" s="3">
        <v>22954</v>
      </c>
      <c r="AU18" s="3">
        <v>8235</v>
      </c>
      <c r="AV18" s="3">
        <v>24927</v>
      </c>
      <c r="AW18" s="3">
        <v>10025</v>
      </c>
      <c r="AX18" s="3">
        <v>31730</v>
      </c>
      <c r="AY18" s="3">
        <v>158301</v>
      </c>
      <c r="AZ18" s="3">
        <v>3877</v>
      </c>
      <c r="BA18" s="3">
        <v>62869</v>
      </c>
      <c r="BB18" s="3">
        <v>19756</v>
      </c>
      <c r="BC18" s="3">
        <v>9144</v>
      </c>
      <c r="BD18" s="3">
        <v>227129</v>
      </c>
      <c r="BE18" s="3">
        <v>14155</v>
      </c>
      <c r="BF18" s="3">
        <v>4113</v>
      </c>
      <c r="BG18" s="3">
        <v>29838</v>
      </c>
      <c r="BH18" s="3">
        <v>7943</v>
      </c>
      <c r="BI18" s="3">
        <v>17188</v>
      </c>
      <c r="BJ18" s="3">
        <v>1781</v>
      </c>
      <c r="BK18" s="3">
        <v>9482</v>
      </c>
      <c r="BL18" s="3">
        <v>9442</v>
      </c>
      <c r="BM18" s="3">
        <v>8282</v>
      </c>
      <c r="BN18" s="3">
        <v>12135</v>
      </c>
      <c r="BO18" s="3">
        <v>9240</v>
      </c>
      <c r="BP18" s="3">
        <v>45137</v>
      </c>
      <c r="BQ18" s="3">
        <v>12806</v>
      </c>
      <c r="BR18" s="3">
        <v>83913</v>
      </c>
      <c r="BS18" s="3">
        <v>5846</v>
      </c>
      <c r="BT18" s="3">
        <v>84652</v>
      </c>
    </row>
    <row r="19" spans="1:72" x14ac:dyDescent="0.45"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</row>
    <row r="20" spans="1:72" x14ac:dyDescent="0.45"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</row>
    <row r="21" spans="1:72" x14ac:dyDescent="0.45">
      <c r="A21" s="8" t="s">
        <v>84</v>
      </c>
      <c r="B21" s="9"/>
      <c r="D21" s="10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</row>
    <row r="22" spans="1:72" x14ac:dyDescent="0.45">
      <c r="A22" s="1" t="s">
        <v>85</v>
      </c>
      <c r="C22" s="3">
        <v>9585453</v>
      </c>
      <c r="D22" s="12">
        <f t="shared" ref="D22:D27" si="2">C22/C$7</f>
        <v>0.73810801324881692</v>
      </c>
      <c r="F22" s="3">
        <v>92050</v>
      </c>
      <c r="G22" s="3">
        <v>944583</v>
      </c>
      <c r="H22" s="3">
        <v>62165</v>
      </c>
      <c r="I22" s="3">
        <v>145311</v>
      </c>
      <c r="J22" s="3">
        <v>45546</v>
      </c>
      <c r="K22" s="3">
        <v>291378</v>
      </c>
      <c r="L22" s="3">
        <v>112799</v>
      </c>
      <c r="M22" s="3">
        <v>56707</v>
      </c>
      <c r="N22" s="3">
        <v>522180</v>
      </c>
      <c r="O22" s="3">
        <v>182173</v>
      </c>
      <c r="P22" s="3">
        <v>120233</v>
      </c>
      <c r="Q22" s="3">
        <v>4163</v>
      </c>
      <c r="R22" s="3">
        <v>57866</v>
      </c>
      <c r="S22" s="3">
        <v>131999</v>
      </c>
      <c r="T22" s="3">
        <v>412488</v>
      </c>
      <c r="U22" s="3">
        <v>35266</v>
      </c>
      <c r="V22" s="3">
        <v>72939</v>
      </c>
      <c r="W22" s="3">
        <v>35397</v>
      </c>
      <c r="X22" s="3">
        <v>59223</v>
      </c>
      <c r="Y22" s="3">
        <v>77677</v>
      </c>
      <c r="Z22" s="3">
        <v>216597</v>
      </c>
      <c r="AA22" s="3">
        <v>177455</v>
      </c>
      <c r="AB22" s="3">
        <v>364839</v>
      </c>
      <c r="AC22" s="3">
        <v>29089</v>
      </c>
      <c r="AD22" s="3">
        <v>221949</v>
      </c>
      <c r="AE22" s="3">
        <v>113795</v>
      </c>
      <c r="AF22" s="3">
        <v>5313</v>
      </c>
      <c r="AG22" s="3">
        <v>133129</v>
      </c>
      <c r="AH22" s="3">
        <v>13624</v>
      </c>
      <c r="AI22" s="3">
        <v>32320</v>
      </c>
      <c r="AJ22" s="3">
        <v>39252</v>
      </c>
      <c r="AK22" s="3">
        <v>76494</v>
      </c>
      <c r="AL22" s="3">
        <v>42358</v>
      </c>
      <c r="AM22" s="3">
        <v>21655</v>
      </c>
      <c r="AN22" s="3">
        <v>174964</v>
      </c>
      <c r="AO22" s="3">
        <v>442954</v>
      </c>
      <c r="AP22" s="3">
        <v>76593</v>
      </c>
      <c r="AQ22" s="3">
        <v>113909</v>
      </c>
      <c r="AR22" s="3">
        <v>226834</v>
      </c>
      <c r="AS22" s="3">
        <v>247469</v>
      </c>
      <c r="AT22" s="3">
        <v>100609</v>
      </c>
      <c r="AU22" s="3">
        <v>37127</v>
      </c>
      <c r="AV22" s="3">
        <v>97305</v>
      </c>
      <c r="AW22" s="3">
        <v>43173</v>
      </c>
      <c r="AX22" s="3">
        <v>102633</v>
      </c>
      <c r="AY22" s="3">
        <v>623261</v>
      </c>
      <c r="AZ22" s="3">
        <v>16194</v>
      </c>
      <c r="BA22" s="3">
        <v>230785</v>
      </c>
      <c r="BB22" s="3">
        <v>81353</v>
      </c>
      <c r="BC22" s="3">
        <v>43173</v>
      </c>
      <c r="BD22" s="3">
        <v>531413</v>
      </c>
      <c r="BE22" s="3">
        <v>46342</v>
      </c>
      <c r="BF22" s="3">
        <v>15439</v>
      </c>
      <c r="BG22" s="3">
        <v>125559</v>
      </c>
      <c r="BH22" s="3">
        <v>37431</v>
      </c>
      <c r="BI22" s="3">
        <v>68699</v>
      </c>
      <c r="BJ22" s="3">
        <v>5485</v>
      </c>
      <c r="BK22" s="3">
        <v>36251</v>
      </c>
      <c r="BL22" s="3">
        <v>39137</v>
      </c>
      <c r="BM22" s="3">
        <v>36667</v>
      </c>
      <c r="BN22" s="3">
        <v>47095</v>
      </c>
      <c r="BO22" s="3">
        <v>36210</v>
      </c>
      <c r="BP22" s="3">
        <v>189092</v>
      </c>
      <c r="BQ22" s="3">
        <v>45199</v>
      </c>
      <c r="BR22" s="3">
        <v>325058</v>
      </c>
      <c r="BS22" s="3">
        <v>24423</v>
      </c>
      <c r="BT22" s="3">
        <v>367605</v>
      </c>
    </row>
    <row r="23" spans="1:72" x14ac:dyDescent="0.45">
      <c r="A23" s="1" t="s">
        <v>86</v>
      </c>
      <c r="C23" s="3">
        <v>1339554</v>
      </c>
      <c r="D23" s="12">
        <f t="shared" si="2"/>
        <v>0.10314958944345205</v>
      </c>
      <c r="F23" s="3">
        <v>1727</v>
      </c>
      <c r="G23" s="3">
        <v>153668</v>
      </c>
      <c r="H23" s="3">
        <v>627</v>
      </c>
      <c r="I23" s="3">
        <v>10236</v>
      </c>
      <c r="J23" s="3">
        <v>364</v>
      </c>
      <c r="K23" s="3">
        <v>16986</v>
      </c>
      <c r="L23" s="3">
        <v>2053</v>
      </c>
      <c r="M23" s="3">
        <v>549</v>
      </c>
      <c r="N23" s="3">
        <v>23017</v>
      </c>
      <c r="O23" s="3">
        <v>2006</v>
      </c>
      <c r="P23" s="3">
        <v>3866</v>
      </c>
      <c r="Q23" s="3">
        <v>2</v>
      </c>
      <c r="R23" s="3">
        <v>1193</v>
      </c>
      <c r="S23" s="3">
        <v>5073</v>
      </c>
      <c r="T23" s="3">
        <v>26638</v>
      </c>
      <c r="U23" s="3">
        <v>634</v>
      </c>
      <c r="V23" s="3">
        <v>1571</v>
      </c>
      <c r="W23" s="3">
        <v>524</v>
      </c>
      <c r="X23" s="3">
        <v>1148</v>
      </c>
      <c r="Y23" s="3">
        <v>1308</v>
      </c>
      <c r="Z23" s="3">
        <v>10792</v>
      </c>
      <c r="AA23" s="3">
        <v>47982</v>
      </c>
      <c r="AB23" s="3">
        <v>125246</v>
      </c>
      <c r="AC23" s="3">
        <v>257</v>
      </c>
      <c r="AD23" s="3">
        <v>17848</v>
      </c>
      <c r="AE23" s="3">
        <v>5083</v>
      </c>
      <c r="AF23" s="3">
        <v>931</v>
      </c>
      <c r="AG23" s="3">
        <v>4875</v>
      </c>
      <c r="AH23" s="3">
        <v>198</v>
      </c>
      <c r="AI23" s="3">
        <v>922</v>
      </c>
      <c r="AJ23" s="3">
        <v>2098</v>
      </c>
      <c r="AK23" s="3">
        <v>1941</v>
      </c>
      <c r="AL23" s="3">
        <v>189</v>
      </c>
      <c r="AM23" s="3">
        <v>246</v>
      </c>
      <c r="AN23" s="3">
        <v>6284</v>
      </c>
      <c r="AO23" s="3">
        <v>18912</v>
      </c>
      <c r="AP23" s="3">
        <v>3107</v>
      </c>
      <c r="AQ23" s="3">
        <v>2594</v>
      </c>
      <c r="AR23" s="3">
        <v>22525</v>
      </c>
      <c r="AS23" s="3">
        <v>13279</v>
      </c>
      <c r="AT23" s="3">
        <v>4764</v>
      </c>
      <c r="AU23" s="3">
        <v>868</v>
      </c>
      <c r="AV23" s="3">
        <v>6015</v>
      </c>
      <c r="AW23" s="3">
        <v>329</v>
      </c>
      <c r="AX23" s="3">
        <v>21849</v>
      </c>
      <c r="AY23" s="3">
        <v>78360</v>
      </c>
      <c r="AZ23" s="3">
        <v>430</v>
      </c>
      <c r="BA23" s="3">
        <v>16807</v>
      </c>
      <c r="BB23" s="3">
        <v>2224</v>
      </c>
      <c r="BC23" s="3">
        <v>349</v>
      </c>
      <c r="BD23" s="3">
        <v>614807</v>
      </c>
      <c r="BE23" s="3">
        <v>3251</v>
      </c>
      <c r="BF23" s="3">
        <v>69</v>
      </c>
      <c r="BG23" s="3">
        <v>3745</v>
      </c>
      <c r="BH23" s="3">
        <v>307</v>
      </c>
      <c r="BI23" s="3">
        <v>1387</v>
      </c>
      <c r="BJ23" s="3">
        <v>127</v>
      </c>
      <c r="BK23" s="3">
        <v>77</v>
      </c>
      <c r="BL23" s="3">
        <v>340</v>
      </c>
      <c r="BM23" s="3">
        <v>2455</v>
      </c>
      <c r="BN23" s="3">
        <v>532</v>
      </c>
      <c r="BO23" s="3">
        <v>292</v>
      </c>
      <c r="BP23" s="3">
        <v>6488</v>
      </c>
      <c r="BQ23" s="3">
        <v>1473</v>
      </c>
      <c r="BR23" s="3">
        <v>8578</v>
      </c>
      <c r="BS23" s="3">
        <v>191</v>
      </c>
      <c r="BT23" s="3">
        <v>24941</v>
      </c>
    </row>
    <row r="24" spans="1:72" x14ac:dyDescent="0.45">
      <c r="A24" s="1" t="s">
        <v>87</v>
      </c>
      <c r="C24" s="3">
        <v>476888</v>
      </c>
      <c r="D24" s="12">
        <f t="shared" si="2"/>
        <v>3.6721775613755746E-2</v>
      </c>
      <c r="F24" s="3">
        <v>906</v>
      </c>
      <c r="G24" s="3">
        <v>51073</v>
      </c>
      <c r="H24" s="3">
        <v>251</v>
      </c>
      <c r="I24" s="3">
        <v>753</v>
      </c>
      <c r="J24" s="3">
        <v>198</v>
      </c>
      <c r="K24" s="3">
        <v>5531</v>
      </c>
      <c r="L24" s="3">
        <v>712</v>
      </c>
      <c r="M24" s="3">
        <v>368</v>
      </c>
      <c r="N24" s="3">
        <v>31645</v>
      </c>
      <c r="O24" s="3">
        <v>2664</v>
      </c>
      <c r="P24" s="3">
        <v>601</v>
      </c>
      <c r="Q24" s="3">
        <v>23</v>
      </c>
      <c r="R24" s="3">
        <v>317</v>
      </c>
      <c r="S24" s="3">
        <v>9500</v>
      </c>
      <c r="T24" s="3">
        <v>34462</v>
      </c>
      <c r="U24" s="3">
        <v>168</v>
      </c>
      <c r="V24" s="3">
        <v>436</v>
      </c>
      <c r="W24" s="3">
        <v>262</v>
      </c>
      <c r="X24" s="3">
        <v>658</v>
      </c>
      <c r="Y24" s="3">
        <v>455</v>
      </c>
      <c r="Z24" s="3">
        <v>13770</v>
      </c>
      <c r="AA24" s="3">
        <v>17588</v>
      </c>
      <c r="AB24" s="3">
        <v>35324</v>
      </c>
      <c r="AC24" s="3">
        <v>126</v>
      </c>
      <c r="AD24" s="3">
        <v>5295</v>
      </c>
      <c r="AE24" s="3">
        <v>576</v>
      </c>
      <c r="AF24" s="3">
        <v>42</v>
      </c>
      <c r="AG24" s="3">
        <v>1471</v>
      </c>
      <c r="AH24" s="3">
        <v>32</v>
      </c>
      <c r="AI24" s="3">
        <v>71</v>
      </c>
      <c r="AJ24" s="3">
        <v>216</v>
      </c>
      <c r="AK24" s="3">
        <v>661</v>
      </c>
      <c r="AL24" s="3">
        <v>109</v>
      </c>
      <c r="AM24" s="3">
        <v>111</v>
      </c>
      <c r="AN24" s="3">
        <v>6365</v>
      </c>
      <c r="AO24" s="3">
        <v>13012</v>
      </c>
      <c r="AP24" s="3">
        <v>231</v>
      </c>
      <c r="AQ24" s="3">
        <v>2192</v>
      </c>
      <c r="AR24" s="3">
        <v>13035</v>
      </c>
      <c r="AS24" s="3">
        <v>3580</v>
      </c>
      <c r="AT24" s="3">
        <v>988</v>
      </c>
      <c r="AU24" s="3">
        <v>194</v>
      </c>
      <c r="AV24" s="3">
        <v>673</v>
      </c>
      <c r="AW24" s="3">
        <v>128</v>
      </c>
      <c r="AX24" s="3">
        <v>4238</v>
      </c>
      <c r="AY24" s="3">
        <v>67082</v>
      </c>
      <c r="AZ24" s="3">
        <v>631</v>
      </c>
      <c r="BA24" s="3">
        <v>9597</v>
      </c>
      <c r="BB24" s="3">
        <v>406</v>
      </c>
      <c r="BC24" s="3">
        <v>117</v>
      </c>
      <c r="BD24" s="3">
        <v>122016</v>
      </c>
      <c r="BE24" s="3">
        <v>865</v>
      </c>
      <c r="BF24" s="3">
        <v>75</v>
      </c>
      <c r="BG24" s="3">
        <v>611</v>
      </c>
      <c r="BH24" s="3">
        <v>219</v>
      </c>
      <c r="BI24" s="3">
        <v>349</v>
      </c>
      <c r="BJ24" s="3">
        <v>0</v>
      </c>
      <c r="BK24" s="3">
        <v>184</v>
      </c>
      <c r="BL24" s="3">
        <v>155</v>
      </c>
      <c r="BM24" s="3">
        <v>703</v>
      </c>
      <c r="BN24" s="3">
        <v>170</v>
      </c>
      <c r="BO24" s="3">
        <v>162</v>
      </c>
      <c r="BP24" s="3">
        <v>2528</v>
      </c>
      <c r="BQ24" s="3">
        <v>347</v>
      </c>
      <c r="BR24" s="3">
        <v>3229</v>
      </c>
      <c r="BS24" s="3">
        <v>64</v>
      </c>
      <c r="BT24" s="3">
        <v>6367</v>
      </c>
    </row>
    <row r="25" spans="1:72" x14ac:dyDescent="0.45">
      <c r="A25" s="1" t="s">
        <v>88</v>
      </c>
      <c r="C25" s="3">
        <v>67681</v>
      </c>
      <c r="D25" s="12">
        <f t="shared" si="2"/>
        <v>5.2116356362806411E-3</v>
      </c>
      <c r="F25" s="3">
        <v>394</v>
      </c>
      <c r="G25" s="3">
        <v>6802</v>
      </c>
      <c r="H25" s="3">
        <v>32</v>
      </c>
      <c r="I25" s="3">
        <v>394</v>
      </c>
      <c r="J25" s="3">
        <v>103</v>
      </c>
      <c r="K25" s="3">
        <v>2207</v>
      </c>
      <c r="L25" s="3">
        <v>286</v>
      </c>
      <c r="M25" s="3">
        <v>332</v>
      </c>
      <c r="N25" s="3">
        <v>4695</v>
      </c>
      <c r="O25" s="3">
        <v>623</v>
      </c>
      <c r="P25" s="3">
        <v>281</v>
      </c>
      <c r="Q25" s="3">
        <v>9</v>
      </c>
      <c r="R25" s="3">
        <v>195</v>
      </c>
      <c r="S25" s="3">
        <v>571</v>
      </c>
      <c r="T25" s="3">
        <v>2238</v>
      </c>
      <c r="U25" s="3">
        <v>49</v>
      </c>
      <c r="V25" s="3">
        <v>182</v>
      </c>
      <c r="W25" s="3">
        <v>89</v>
      </c>
      <c r="X25" s="3">
        <v>492</v>
      </c>
      <c r="Y25" s="3">
        <v>421</v>
      </c>
      <c r="Z25" s="3">
        <v>1109</v>
      </c>
      <c r="AA25" s="3">
        <v>1649</v>
      </c>
      <c r="AB25" s="3">
        <v>3128</v>
      </c>
      <c r="AC25" s="3">
        <v>6</v>
      </c>
      <c r="AD25" s="3">
        <v>1293</v>
      </c>
      <c r="AE25" s="3">
        <v>533</v>
      </c>
      <c r="AF25" s="3">
        <v>29</v>
      </c>
      <c r="AG25" s="3">
        <v>528</v>
      </c>
      <c r="AH25" s="3">
        <v>195</v>
      </c>
      <c r="AI25" s="3">
        <v>79</v>
      </c>
      <c r="AJ25" s="3">
        <v>87</v>
      </c>
      <c r="AK25" s="3">
        <v>127</v>
      </c>
      <c r="AL25" s="3">
        <v>141</v>
      </c>
      <c r="AM25" s="3">
        <v>68</v>
      </c>
      <c r="AN25" s="3">
        <v>1230</v>
      </c>
      <c r="AO25" s="3">
        <v>2918</v>
      </c>
      <c r="AP25" s="3">
        <v>372</v>
      </c>
      <c r="AQ25" s="3">
        <v>535</v>
      </c>
      <c r="AR25" s="3">
        <v>2163</v>
      </c>
      <c r="AS25" s="3">
        <v>1186</v>
      </c>
      <c r="AT25" s="3">
        <v>324</v>
      </c>
      <c r="AU25" s="3">
        <v>169</v>
      </c>
      <c r="AV25" s="3">
        <v>454</v>
      </c>
      <c r="AW25" s="3">
        <v>162</v>
      </c>
      <c r="AX25" s="3">
        <v>2511</v>
      </c>
      <c r="AY25" s="3">
        <v>4769</v>
      </c>
      <c r="AZ25" s="3">
        <v>60</v>
      </c>
      <c r="BA25" s="3">
        <v>1948</v>
      </c>
      <c r="BB25" s="3">
        <v>434</v>
      </c>
      <c r="BC25" s="3">
        <v>82</v>
      </c>
      <c r="BD25" s="3">
        <v>13313</v>
      </c>
      <c r="BE25" s="3">
        <v>122</v>
      </c>
      <c r="BF25" s="3">
        <v>41</v>
      </c>
      <c r="BG25" s="3">
        <v>195</v>
      </c>
      <c r="BH25" s="3">
        <v>163</v>
      </c>
      <c r="BI25" s="3">
        <v>188</v>
      </c>
      <c r="BJ25" s="3">
        <v>16</v>
      </c>
      <c r="BK25" s="3">
        <v>69</v>
      </c>
      <c r="BL25" s="3">
        <v>77</v>
      </c>
      <c r="BM25" s="3">
        <v>158</v>
      </c>
      <c r="BN25" s="3">
        <v>360</v>
      </c>
      <c r="BO25" s="3">
        <v>81</v>
      </c>
      <c r="BP25" s="3">
        <v>687</v>
      </c>
      <c r="BQ25" s="3">
        <v>204</v>
      </c>
      <c r="BR25" s="3">
        <v>796</v>
      </c>
      <c r="BS25" s="3">
        <v>13</v>
      </c>
      <c r="BT25" s="3">
        <v>2514</v>
      </c>
    </row>
    <row r="26" spans="1:72" x14ac:dyDescent="0.45">
      <c r="A26" s="1" t="s">
        <v>89</v>
      </c>
      <c r="C26" s="3">
        <v>429210</v>
      </c>
      <c r="D26" s="12">
        <f t="shared" si="2"/>
        <v>3.3050429684076982E-2</v>
      </c>
      <c r="F26" s="3">
        <v>2187</v>
      </c>
      <c r="G26" s="3">
        <v>49466</v>
      </c>
      <c r="H26" s="3">
        <v>1414</v>
      </c>
      <c r="I26" s="3">
        <v>6518</v>
      </c>
      <c r="J26" s="3">
        <v>725</v>
      </c>
      <c r="K26" s="3">
        <v>10810</v>
      </c>
      <c r="L26" s="3">
        <v>4223</v>
      </c>
      <c r="M26" s="3">
        <v>1073</v>
      </c>
      <c r="N26" s="3">
        <v>23504</v>
      </c>
      <c r="O26" s="3">
        <v>4605</v>
      </c>
      <c r="P26" s="3">
        <v>4728</v>
      </c>
      <c r="Q26" s="3">
        <v>195</v>
      </c>
      <c r="R26" s="3">
        <v>1466</v>
      </c>
      <c r="S26" s="3">
        <v>5268</v>
      </c>
      <c r="T26" s="3">
        <v>20741</v>
      </c>
      <c r="U26" s="3">
        <v>766</v>
      </c>
      <c r="V26" s="3">
        <v>1503</v>
      </c>
      <c r="W26" s="3">
        <v>745</v>
      </c>
      <c r="X26" s="3">
        <v>1141</v>
      </c>
      <c r="Y26" s="3">
        <v>2059</v>
      </c>
      <c r="Z26" s="3">
        <v>9241</v>
      </c>
      <c r="AA26" s="3">
        <v>10385</v>
      </c>
      <c r="AB26" s="3">
        <v>19925</v>
      </c>
      <c r="AC26" s="3">
        <v>919</v>
      </c>
      <c r="AD26" s="3">
        <v>10672</v>
      </c>
      <c r="AE26" s="3">
        <v>5273</v>
      </c>
      <c r="AF26" s="3">
        <v>132</v>
      </c>
      <c r="AG26" s="3">
        <v>5405</v>
      </c>
      <c r="AH26" s="3">
        <v>315</v>
      </c>
      <c r="AI26" s="3">
        <v>1327</v>
      </c>
      <c r="AJ26" s="3">
        <v>1306</v>
      </c>
      <c r="AK26" s="3">
        <v>2508</v>
      </c>
      <c r="AL26" s="3">
        <v>869</v>
      </c>
      <c r="AM26" s="3">
        <v>407</v>
      </c>
      <c r="AN26" s="3">
        <v>7209</v>
      </c>
      <c r="AO26" s="3">
        <v>14781</v>
      </c>
      <c r="AP26" s="3">
        <v>3364</v>
      </c>
      <c r="AQ26" s="3">
        <v>3249</v>
      </c>
      <c r="AR26" s="3">
        <v>9657</v>
      </c>
      <c r="AS26" s="3">
        <v>8547</v>
      </c>
      <c r="AT26" s="3">
        <v>4323</v>
      </c>
      <c r="AU26" s="3">
        <v>1060</v>
      </c>
      <c r="AV26" s="3">
        <v>3654</v>
      </c>
      <c r="AW26" s="3">
        <v>1281</v>
      </c>
      <c r="AX26" s="3">
        <v>6851</v>
      </c>
      <c r="AY26" s="3">
        <v>31962</v>
      </c>
      <c r="AZ26" s="3">
        <v>233</v>
      </c>
      <c r="BA26" s="3">
        <v>9715</v>
      </c>
      <c r="BB26" s="3">
        <v>2096</v>
      </c>
      <c r="BC26" s="3">
        <v>1222</v>
      </c>
      <c r="BD26" s="3">
        <v>60340</v>
      </c>
      <c r="BE26" s="3">
        <v>1934</v>
      </c>
      <c r="BF26" s="3">
        <v>380</v>
      </c>
      <c r="BG26" s="3">
        <v>3405</v>
      </c>
      <c r="BH26" s="3">
        <v>601</v>
      </c>
      <c r="BI26" s="3">
        <v>1536</v>
      </c>
      <c r="BJ26" s="3">
        <v>104</v>
      </c>
      <c r="BK26" s="3">
        <v>893</v>
      </c>
      <c r="BL26" s="3">
        <v>699</v>
      </c>
      <c r="BM26" s="3">
        <v>494</v>
      </c>
      <c r="BN26" s="3">
        <v>1352</v>
      </c>
      <c r="BO26" s="3">
        <v>976</v>
      </c>
      <c r="BP26" s="3">
        <v>6868</v>
      </c>
      <c r="BQ26" s="3">
        <v>1438</v>
      </c>
      <c r="BR26" s="3">
        <v>10282</v>
      </c>
      <c r="BS26" s="3">
        <v>772</v>
      </c>
      <c r="BT26" s="3">
        <v>16111</v>
      </c>
    </row>
    <row r="27" spans="1:72" x14ac:dyDescent="0.45">
      <c r="A27" s="1" t="s">
        <v>90</v>
      </c>
      <c r="C27" s="3">
        <v>1087732</v>
      </c>
      <c r="D27" s="12">
        <f t="shared" si="2"/>
        <v>8.3758556373617621E-2</v>
      </c>
      <c r="F27" s="3">
        <v>7919</v>
      </c>
      <c r="G27" s="3">
        <v>34884</v>
      </c>
      <c r="H27" s="3">
        <v>580</v>
      </c>
      <c r="I27" s="3">
        <v>3781</v>
      </c>
      <c r="J27" s="3">
        <v>567</v>
      </c>
      <c r="K27" s="3">
        <v>103077</v>
      </c>
      <c r="L27" s="3">
        <v>1781</v>
      </c>
      <c r="M27" s="3">
        <v>942</v>
      </c>
      <c r="N27" s="3">
        <v>40952</v>
      </c>
      <c r="O27" s="3">
        <v>3799</v>
      </c>
      <c r="P27" s="3">
        <v>2646</v>
      </c>
      <c r="Q27" s="3">
        <v>83</v>
      </c>
      <c r="R27" s="3">
        <v>4154</v>
      </c>
      <c r="S27" s="3">
        <v>5630</v>
      </c>
      <c r="T27" s="3">
        <v>44329</v>
      </c>
      <c r="U27" s="3">
        <v>414</v>
      </c>
      <c r="V27" s="3">
        <v>2271</v>
      </c>
      <c r="W27" s="3">
        <v>690</v>
      </c>
      <c r="X27" s="3">
        <v>2393</v>
      </c>
      <c r="Y27" s="3">
        <v>1269</v>
      </c>
      <c r="Z27" s="3">
        <v>12913</v>
      </c>
      <c r="AA27" s="3">
        <v>32425</v>
      </c>
      <c r="AB27" s="3">
        <v>27733</v>
      </c>
      <c r="AC27" s="3">
        <v>306</v>
      </c>
      <c r="AD27" s="3">
        <v>12487</v>
      </c>
      <c r="AE27" s="3">
        <v>1707</v>
      </c>
      <c r="AF27" s="3">
        <v>338</v>
      </c>
      <c r="AG27" s="3">
        <v>11218</v>
      </c>
      <c r="AH27" s="3">
        <v>181</v>
      </c>
      <c r="AI27" s="3">
        <v>546</v>
      </c>
      <c r="AJ27" s="3">
        <v>885</v>
      </c>
      <c r="AK27" s="3">
        <v>1482</v>
      </c>
      <c r="AL27" s="3">
        <v>433</v>
      </c>
      <c r="AM27" s="3">
        <v>932</v>
      </c>
      <c r="AN27" s="3">
        <v>19782</v>
      </c>
      <c r="AO27" s="3">
        <v>62574</v>
      </c>
      <c r="AP27" s="3">
        <v>1756</v>
      </c>
      <c r="AQ27" s="3">
        <v>21113</v>
      </c>
      <c r="AR27" s="3">
        <v>101194</v>
      </c>
      <c r="AS27" s="3">
        <v>51917</v>
      </c>
      <c r="AT27" s="3">
        <v>2562</v>
      </c>
      <c r="AU27" s="3">
        <v>731</v>
      </c>
      <c r="AV27" s="3">
        <v>1751</v>
      </c>
      <c r="AW27" s="3">
        <v>1001</v>
      </c>
      <c r="AX27" s="3">
        <v>29702</v>
      </c>
      <c r="AY27" s="3">
        <v>55791</v>
      </c>
      <c r="AZ27" s="3">
        <v>531</v>
      </c>
      <c r="BA27" s="3">
        <v>47075</v>
      </c>
      <c r="BB27" s="3">
        <v>4412</v>
      </c>
      <c r="BC27" s="3">
        <v>1045</v>
      </c>
      <c r="BD27" s="3">
        <v>240543</v>
      </c>
      <c r="BE27" s="3">
        <v>7177</v>
      </c>
      <c r="BF27" s="3">
        <v>272</v>
      </c>
      <c r="BG27" s="3">
        <v>9744</v>
      </c>
      <c r="BH27" s="3">
        <v>990</v>
      </c>
      <c r="BI27" s="3">
        <v>1096</v>
      </c>
      <c r="BJ27" s="3">
        <v>117</v>
      </c>
      <c r="BK27" s="3">
        <v>875</v>
      </c>
      <c r="BL27" s="3">
        <v>670</v>
      </c>
      <c r="BM27" s="3">
        <v>2093</v>
      </c>
      <c r="BN27" s="3">
        <v>587</v>
      </c>
      <c r="BO27" s="3">
        <v>453</v>
      </c>
      <c r="BP27" s="3">
        <v>4115</v>
      </c>
      <c r="BQ27" s="3">
        <v>2528</v>
      </c>
      <c r="BR27" s="3">
        <v>5402</v>
      </c>
      <c r="BS27" s="3">
        <v>612</v>
      </c>
      <c r="BT27" s="3">
        <v>41774</v>
      </c>
    </row>
    <row r="28" spans="1:72" x14ac:dyDescent="0.45"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</row>
    <row r="29" spans="1:72" x14ac:dyDescent="0.45"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</row>
    <row r="30" spans="1:72" x14ac:dyDescent="0.45">
      <c r="A30" s="8" t="s">
        <v>91</v>
      </c>
      <c r="B30" s="9"/>
      <c r="D30" s="10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</row>
    <row r="31" spans="1:72" x14ac:dyDescent="0.45">
      <c r="A31" s="1" t="s">
        <v>92</v>
      </c>
      <c r="C31" s="3">
        <v>12025271</v>
      </c>
      <c r="D31" s="12">
        <f t="shared" ref="D31:D32" si="3">C31/C$7</f>
        <v>0.92598115984592633</v>
      </c>
      <c r="F31" s="3">
        <v>101624</v>
      </c>
      <c r="G31" s="3">
        <v>1161472</v>
      </c>
      <c r="H31" s="3">
        <v>64660</v>
      </c>
      <c r="I31" s="3">
        <v>163669</v>
      </c>
      <c r="J31" s="3">
        <v>46984</v>
      </c>
      <c r="K31" s="3">
        <v>392358</v>
      </c>
      <c r="L31" s="3">
        <v>120261</v>
      </c>
      <c r="M31" s="3">
        <v>58713</v>
      </c>
      <c r="N31" s="3">
        <v>578937</v>
      </c>
      <c r="O31" s="3">
        <v>191825</v>
      </c>
      <c r="P31" s="3">
        <v>131025</v>
      </c>
      <c r="Q31" s="3">
        <v>4423</v>
      </c>
      <c r="R31" s="3">
        <v>62749</v>
      </c>
      <c r="S31" s="3">
        <v>144828</v>
      </c>
      <c r="T31" s="3">
        <v>488705</v>
      </c>
      <c r="U31" s="3">
        <v>36950</v>
      </c>
      <c r="V31" s="3">
        <v>77428</v>
      </c>
      <c r="W31" s="3">
        <v>37103</v>
      </c>
      <c r="X31" s="3">
        <v>63261</v>
      </c>
      <c r="Y31" s="3">
        <v>82136</v>
      </c>
      <c r="Z31" s="3">
        <v>245528</v>
      </c>
      <c r="AA31" s="3">
        <v>261224</v>
      </c>
      <c r="AB31" s="3">
        <v>511963</v>
      </c>
      <c r="AC31" s="3">
        <v>30269</v>
      </c>
      <c r="AD31" s="3">
        <v>257795</v>
      </c>
      <c r="AE31" s="3">
        <v>125118</v>
      </c>
      <c r="AF31" s="3">
        <v>6655</v>
      </c>
      <c r="AG31" s="3">
        <v>150495</v>
      </c>
      <c r="AH31" s="3">
        <v>14451</v>
      </c>
      <c r="AI31" s="3">
        <v>34981</v>
      </c>
      <c r="AJ31" s="3">
        <v>43416</v>
      </c>
      <c r="AK31" s="3">
        <v>81379</v>
      </c>
      <c r="AL31" s="3">
        <v>43903</v>
      </c>
      <c r="AM31" s="3">
        <v>22863</v>
      </c>
      <c r="AN31" s="3">
        <v>203138</v>
      </c>
      <c r="AO31" s="3">
        <v>524038</v>
      </c>
      <c r="AP31" s="3">
        <v>84048</v>
      </c>
      <c r="AQ31" s="3">
        <v>137502</v>
      </c>
      <c r="AR31" s="3">
        <v>325352</v>
      </c>
      <c r="AS31" s="3">
        <v>297631</v>
      </c>
      <c r="AT31" s="3">
        <v>111680</v>
      </c>
      <c r="AU31" s="3">
        <v>39459</v>
      </c>
      <c r="AV31" s="3">
        <v>108018</v>
      </c>
      <c r="AW31" s="3">
        <v>45753</v>
      </c>
      <c r="AX31" s="3">
        <v>150170</v>
      </c>
      <c r="AY31" s="3">
        <v>765035</v>
      </c>
      <c r="AZ31" s="3">
        <v>17113</v>
      </c>
      <c r="BA31" s="3">
        <v>289452</v>
      </c>
      <c r="BB31" s="3">
        <v>89371</v>
      </c>
      <c r="BC31" s="3">
        <v>45419</v>
      </c>
      <c r="BD31" s="3">
        <v>1351639</v>
      </c>
      <c r="BE31" s="3">
        <v>54892</v>
      </c>
      <c r="BF31" s="3">
        <v>16046</v>
      </c>
      <c r="BG31" s="3">
        <v>140129</v>
      </c>
      <c r="BH31" s="3">
        <v>39143</v>
      </c>
      <c r="BI31" s="3">
        <v>72535</v>
      </c>
      <c r="BJ31" s="3">
        <v>5757</v>
      </c>
      <c r="BK31" s="3">
        <v>37629</v>
      </c>
      <c r="BL31" s="3">
        <v>40477</v>
      </c>
      <c r="BM31" s="3">
        <v>40995</v>
      </c>
      <c r="BN31" s="3">
        <v>49680</v>
      </c>
      <c r="BO31" s="3">
        <v>37680</v>
      </c>
      <c r="BP31" s="3">
        <v>205197</v>
      </c>
      <c r="BQ31" s="3">
        <v>49285</v>
      </c>
      <c r="BR31" s="3">
        <v>347058</v>
      </c>
      <c r="BS31" s="3">
        <v>25692</v>
      </c>
      <c r="BT31" s="3">
        <v>439107</v>
      </c>
    </row>
    <row r="32" spans="1:72" x14ac:dyDescent="0.45">
      <c r="A32" s="1" t="s">
        <v>93</v>
      </c>
      <c r="C32" s="3">
        <v>961247</v>
      </c>
      <c r="D32" s="12">
        <f t="shared" si="3"/>
        <v>7.4018840154073631E-2</v>
      </c>
      <c r="F32" s="3">
        <v>3559</v>
      </c>
      <c r="G32" s="3">
        <v>79004</v>
      </c>
      <c r="H32" s="3">
        <v>409</v>
      </c>
      <c r="I32" s="3">
        <v>3324</v>
      </c>
      <c r="J32" s="3">
        <v>519</v>
      </c>
      <c r="K32" s="3">
        <v>37631</v>
      </c>
      <c r="L32" s="3">
        <v>1593</v>
      </c>
      <c r="M32" s="3">
        <v>1258</v>
      </c>
      <c r="N32" s="3">
        <v>67056</v>
      </c>
      <c r="O32" s="3">
        <v>4045</v>
      </c>
      <c r="P32" s="3">
        <v>1330</v>
      </c>
      <c r="Q32" s="3">
        <v>52</v>
      </c>
      <c r="R32" s="3">
        <v>2442</v>
      </c>
      <c r="S32" s="3">
        <v>13213</v>
      </c>
      <c r="T32" s="3">
        <v>52191</v>
      </c>
      <c r="U32" s="3">
        <v>347</v>
      </c>
      <c r="V32" s="3">
        <v>1474</v>
      </c>
      <c r="W32" s="3">
        <v>604</v>
      </c>
      <c r="X32" s="3">
        <v>1794</v>
      </c>
      <c r="Y32" s="3">
        <v>1053</v>
      </c>
      <c r="Z32" s="3">
        <v>18894</v>
      </c>
      <c r="AA32" s="3">
        <v>26260</v>
      </c>
      <c r="AB32" s="3">
        <v>64232</v>
      </c>
      <c r="AC32" s="3">
        <v>434</v>
      </c>
      <c r="AD32" s="3">
        <v>11749</v>
      </c>
      <c r="AE32" s="3">
        <v>1849</v>
      </c>
      <c r="AF32" s="3">
        <v>130</v>
      </c>
      <c r="AG32" s="3">
        <v>6131</v>
      </c>
      <c r="AH32" s="3">
        <v>94</v>
      </c>
      <c r="AI32" s="3">
        <v>284</v>
      </c>
      <c r="AJ32" s="3">
        <v>428</v>
      </c>
      <c r="AK32" s="3">
        <v>1834</v>
      </c>
      <c r="AL32" s="3">
        <v>196</v>
      </c>
      <c r="AM32" s="3">
        <v>556</v>
      </c>
      <c r="AN32" s="3">
        <v>12696</v>
      </c>
      <c r="AO32" s="3">
        <v>31113</v>
      </c>
      <c r="AP32" s="3">
        <v>1375</v>
      </c>
      <c r="AQ32" s="3">
        <v>6090</v>
      </c>
      <c r="AR32" s="3">
        <v>50056</v>
      </c>
      <c r="AS32" s="3">
        <v>28347</v>
      </c>
      <c r="AT32" s="3">
        <v>1890</v>
      </c>
      <c r="AU32" s="3">
        <v>690</v>
      </c>
      <c r="AV32" s="3">
        <v>1834</v>
      </c>
      <c r="AW32" s="3">
        <v>321</v>
      </c>
      <c r="AX32" s="3">
        <v>17614</v>
      </c>
      <c r="AY32" s="3">
        <v>96190</v>
      </c>
      <c r="AZ32" s="3">
        <v>966</v>
      </c>
      <c r="BA32" s="3">
        <v>26475</v>
      </c>
      <c r="BB32" s="3">
        <v>1554</v>
      </c>
      <c r="BC32" s="3">
        <v>569</v>
      </c>
      <c r="BD32" s="3">
        <v>230793</v>
      </c>
      <c r="BE32" s="3">
        <v>4799</v>
      </c>
      <c r="BF32" s="3">
        <v>230</v>
      </c>
      <c r="BG32" s="3">
        <v>3130</v>
      </c>
      <c r="BH32" s="3">
        <v>568</v>
      </c>
      <c r="BI32" s="3">
        <v>720</v>
      </c>
      <c r="BJ32" s="3">
        <v>92</v>
      </c>
      <c r="BK32" s="3">
        <v>720</v>
      </c>
      <c r="BL32" s="3">
        <v>601</v>
      </c>
      <c r="BM32" s="3">
        <v>1575</v>
      </c>
      <c r="BN32" s="3">
        <v>416</v>
      </c>
      <c r="BO32" s="3">
        <v>494</v>
      </c>
      <c r="BP32" s="3">
        <v>4581</v>
      </c>
      <c r="BQ32" s="3">
        <v>1904</v>
      </c>
      <c r="BR32" s="3">
        <v>6287</v>
      </c>
      <c r="BS32" s="3">
        <v>383</v>
      </c>
      <c r="BT32" s="3">
        <v>20205</v>
      </c>
    </row>
    <row r="33" spans="1:72" x14ac:dyDescent="0.45"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</row>
    <row r="34" spans="1:72" x14ac:dyDescent="0.45">
      <c r="A34" s="1" t="s">
        <v>94</v>
      </c>
      <c r="C34" s="3">
        <v>533297</v>
      </c>
      <c r="D34" s="12">
        <f>C34/C32</f>
        <v>0.55479705008182079</v>
      </c>
      <c r="F34" s="3">
        <v>1767</v>
      </c>
      <c r="G34" s="3">
        <v>39232</v>
      </c>
      <c r="H34" s="3">
        <v>174</v>
      </c>
      <c r="I34" s="3">
        <v>2297</v>
      </c>
      <c r="J34" s="3">
        <v>320</v>
      </c>
      <c r="K34" s="3">
        <v>20399</v>
      </c>
      <c r="L34" s="3">
        <v>729</v>
      </c>
      <c r="M34" s="3">
        <v>698</v>
      </c>
      <c r="N34" s="3">
        <v>44672</v>
      </c>
      <c r="O34" s="3">
        <v>2433</v>
      </c>
      <c r="P34" s="3">
        <v>804</v>
      </c>
      <c r="Q34" s="3">
        <v>44</v>
      </c>
      <c r="R34" s="3">
        <v>1817</v>
      </c>
      <c r="S34" s="3">
        <v>4427</v>
      </c>
      <c r="T34" s="3">
        <v>25895</v>
      </c>
      <c r="U34" s="3">
        <v>149</v>
      </c>
      <c r="V34" s="3">
        <v>488</v>
      </c>
      <c r="W34" s="3">
        <v>422</v>
      </c>
      <c r="X34" s="3">
        <v>1302</v>
      </c>
      <c r="Y34" s="3">
        <v>671</v>
      </c>
      <c r="Z34" s="3">
        <v>10661</v>
      </c>
      <c r="AA34" s="3">
        <v>14367</v>
      </c>
      <c r="AB34" s="3">
        <v>39267</v>
      </c>
      <c r="AC34" s="3">
        <v>291</v>
      </c>
      <c r="AD34" s="3">
        <v>6758</v>
      </c>
      <c r="AE34" s="3">
        <v>851</v>
      </c>
      <c r="AF34" s="3">
        <v>40</v>
      </c>
      <c r="AG34" s="3">
        <v>2994</v>
      </c>
      <c r="AH34" s="3">
        <v>39</v>
      </c>
      <c r="AI34" s="3">
        <v>134</v>
      </c>
      <c r="AJ34" s="3">
        <v>200</v>
      </c>
      <c r="AK34" s="3">
        <v>635</v>
      </c>
      <c r="AL34" s="3">
        <v>65</v>
      </c>
      <c r="AM34" s="3">
        <v>169</v>
      </c>
      <c r="AN34" s="3">
        <v>6657</v>
      </c>
      <c r="AO34" s="3">
        <v>19182</v>
      </c>
      <c r="AP34" s="3">
        <v>854</v>
      </c>
      <c r="AQ34" s="3">
        <v>3871</v>
      </c>
      <c r="AR34" s="3">
        <v>26883</v>
      </c>
      <c r="AS34" s="3">
        <v>13512</v>
      </c>
      <c r="AT34" s="3">
        <v>813</v>
      </c>
      <c r="AU34" s="3">
        <v>275</v>
      </c>
      <c r="AV34" s="3">
        <v>1403</v>
      </c>
      <c r="AW34" s="3">
        <v>234</v>
      </c>
      <c r="AX34" s="3">
        <v>12474</v>
      </c>
      <c r="AY34" s="3">
        <v>57807</v>
      </c>
      <c r="AZ34" s="3">
        <v>405</v>
      </c>
      <c r="BA34" s="3">
        <v>16736</v>
      </c>
      <c r="BB34" s="3">
        <v>733</v>
      </c>
      <c r="BC34" s="3">
        <v>221</v>
      </c>
      <c r="BD34" s="3">
        <v>118663</v>
      </c>
      <c r="BE34" s="3">
        <v>3485</v>
      </c>
      <c r="BF34" s="3">
        <v>150</v>
      </c>
      <c r="BG34" s="3">
        <v>1557</v>
      </c>
      <c r="BH34" s="3">
        <v>358</v>
      </c>
      <c r="BI34" s="3">
        <v>437</v>
      </c>
      <c r="BJ34" s="3">
        <v>62</v>
      </c>
      <c r="BK34" s="3">
        <v>415</v>
      </c>
      <c r="BL34" s="3">
        <v>468</v>
      </c>
      <c r="BM34" s="3">
        <v>452</v>
      </c>
      <c r="BN34" s="3">
        <v>240</v>
      </c>
      <c r="BO34" s="3">
        <v>342</v>
      </c>
      <c r="BP34" s="3">
        <v>2502</v>
      </c>
      <c r="BQ34" s="3">
        <v>1448</v>
      </c>
      <c r="BR34" s="3">
        <v>4035</v>
      </c>
      <c r="BS34" s="3">
        <v>189</v>
      </c>
      <c r="BT34" s="3">
        <v>11223</v>
      </c>
    </row>
    <row r="35" spans="1:72" x14ac:dyDescent="0.45">
      <c r="A35" s="1" t="s">
        <v>95</v>
      </c>
      <c r="C35" s="3">
        <v>427950</v>
      </c>
      <c r="D35" s="12">
        <f>C35/C32</f>
        <v>0.44520294991817921</v>
      </c>
      <c r="F35" s="3">
        <v>1792</v>
      </c>
      <c r="G35" s="3">
        <v>39772</v>
      </c>
      <c r="H35" s="3">
        <v>235</v>
      </c>
      <c r="I35" s="3">
        <v>1027</v>
      </c>
      <c r="J35" s="3">
        <v>199</v>
      </c>
      <c r="K35" s="3">
        <v>17232</v>
      </c>
      <c r="L35" s="3">
        <v>864</v>
      </c>
      <c r="M35" s="3">
        <v>560</v>
      </c>
      <c r="N35" s="3">
        <v>22384</v>
      </c>
      <c r="O35" s="3">
        <v>1612</v>
      </c>
      <c r="P35" s="3">
        <v>526</v>
      </c>
      <c r="Q35" s="3">
        <v>8</v>
      </c>
      <c r="R35" s="3">
        <v>625</v>
      </c>
      <c r="S35" s="3">
        <v>8786</v>
      </c>
      <c r="T35" s="3">
        <v>26296</v>
      </c>
      <c r="U35" s="3">
        <v>198</v>
      </c>
      <c r="V35" s="3">
        <v>986</v>
      </c>
      <c r="W35" s="3">
        <v>182</v>
      </c>
      <c r="X35" s="3">
        <v>492</v>
      </c>
      <c r="Y35" s="3">
        <v>382</v>
      </c>
      <c r="Z35" s="3">
        <v>8233</v>
      </c>
      <c r="AA35" s="3">
        <v>11893</v>
      </c>
      <c r="AB35" s="3">
        <v>24965</v>
      </c>
      <c r="AC35" s="3">
        <v>143</v>
      </c>
      <c r="AD35" s="3">
        <v>4991</v>
      </c>
      <c r="AE35" s="3">
        <v>998</v>
      </c>
      <c r="AF35" s="3">
        <v>90</v>
      </c>
      <c r="AG35" s="3">
        <v>3137</v>
      </c>
      <c r="AH35" s="3">
        <v>55</v>
      </c>
      <c r="AI35" s="3">
        <v>150</v>
      </c>
      <c r="AJ35" s="3">
        <v>228</v>
      </c>
      <c r="AK35" s="3">
        <v>1199</v>
      </c>
      <c r="AL35" s="3">
        <v>131</v>
      </c>
      <c r="AM35" s="3">
        <v>387</v>
      </c>
      <c r="AN35" s="3">
        <v>6039</v>
      </c>
      <c r="AO35" s="3">
        <v>11931</v>
      </c>
      <c r="AP35" s="3">
        <v>521</v>
      </c>
      <c r="AQ35" s="3">
        <v>2219</v>
      </c>
      <c r="AR35" s="3">
        <v>23173</v>
      </c>
      <c r="AS35" s="3">
        <v>14835</v>
      </c>
      <c r="AT35" s="3">
        <v>1077</v>
      </c>
      <c r="AU35" s="3">
        <v>415</v>
      </c>
      <c r="AV35" s="3">
        <v>431</v>
      </c>
      <c r="AW35" s="3">
        <v>87</v>
      </c>
      <c r="AX35" s="3">
        <v>5140</v>
      </c>
      <c r="AY35" s="3">
        <v>38383</v>
      </c>
      <c r="AZ35" s="3">
        <v>561</v>
      </c>
      <c r="BA35" s="3">
        <v>9739</v>
      </c>
      <c r="BB35" s="3">
        <v>821</v>
      </c>
      <c r="BC35" s="3">
        <v>348</v>
      </c>
      <c r="BD35" s="3">
        <v>112130</v>
      </c>
      <c r="BE35" s="3">
        <v>1314</v>
      </c>
      <c r="BF35" s="3">
        <v>80</v>
      </c>
      <c r="BG35" s="3">
        <v>1573</v>
      </c>
      <c r="BH35" s="3">
        <v>210</v>
      </c>
      <c r="BI35" s="3">
        <v>283</v>
      </c>
      <c r="BJ35" s="3">
        <v>30</v>
      </c>
      <c r="BK35" s="3">
        <v>305</v>
      </c>
      <c r="BL35" s="3">
        <v>133</v>
      </c>
      <c r="BM35" s="3">
        <v>1123</v>
      </c>
      <c r="BN35" s="3">
        <v>176</v>
      </c>
      <c r="BO35" s="3">
        <v>152</v>
      </c>
      <c r="BP35" s="3">
        <v>2079</v>
      </c>
      <c r="BQ35" s="3">
        <v>456</v>
      </c>
      <c r="BR35" s="3">
        <v>2252</v>
      </c>
      <c r="BS35" s="3">
        <v>194</v>
      </c>
      <c r="BT35" s="3">
        <v>8982</v>
      </c>
    </row>
    <row r="36" spans="1:72" x14ac:dyDescent="0.45"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</row>
    <row r="37" spans="1:72" x14ac:dyDescent="0.45"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</row>
    <row r="38" spans="1:72" x14ac:dyDescent="0.45">
      <c r="A38" s="8" t="s">
        <v>96</v>
      </c>
      <c r="B38" s="9"/>
      <c r="D38" s="10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</row>
    <row r="39" spans="1:72" x14ac:dyDescent="0.45">
      <c r="A39" s="1" t="s">
        <v>97</v>
      </c>
      <c r="C39" s="3">
        <v>5235339</v>
      </c>
      <c r="D39" s="11">
        <f>C39</f>
        <v>5235339</v>
      </c>
      <c r="F39" s="3">
        <v>40411</v>
      </c>
      <c r="G39" s="3">
        <v>546507</v>
      </c>
      <c r="H39" s="3">
        <v>28007</v>
      </c>
      <c r="I39" s="3">
        <v>71975</v>
      </c>
      <c r="J39" s="3">
        <v>19763</v>
      </c>
      <c r="K39" s="3">
        <v>161701</v>
      </c>
      <c r="L39" s="3">
        <v>50548</v>
      </c>
      <c r="M39" s="3">
        <v>24487</v>
      </c>
      <c r="N39" s="3">
        <v>247674</v>
      </c>
      <c r="O39" s="3">
        <v>80245</v>
      </c>
      <c r="P39" s="3">
        <v>55692</v>
      </c>
      <c r="Q39" s="3">
        <v>2229</v>
      </c>
      <c r="R39" s="3">
        <v>27093</v>
      </c>
      <c r="S39" s="3">
        <v>59006</v>
      </c>
      <c r="T39" s="3">
        <v>202405</v>
      </c>
      <c r="U39" s="3">
        <v>14982</v>
      </c>
      <c r="V39" s="3">
        <v>32089</v>
      </c>
      <c r="W39" s="3">
        <v>15258</v>
      </c>
      <c r="X39" s="3">
        <v>25874</v>
      </c>
      <c r="Y39" s="3">
        <v>33616</v>
      </c>
      <c r="Z39" s="3">
        <v>105187</v>
      </c>
      <c r="AA39" s="3">
        <v>119763</v>
      </c>
      <c r="AB39" s="3">
        <v>216660</v>
      </c>
      <c r="AC39" s="3">
        <v>13481</v>
      </c>
      <c r="AD39" s="3">
        <v>110106</v>
      </c>
      <c r="AE39" s="3">
        <v>54962</v>
      </c>
      <c r="AF39" s="3">
        <v>1944</v>
      </c>
      <c r="AG39" s="3">
        <v>63028</v>
      </c>
      <c r="AH39" s="3">
        <v>6156</v>
      </c>
      <c r="AI39" s="3">
        <v>14126</v>
      </c>
      <c r="AJ39" s="3">
        <v>16038</v>
      </c>
      <c r="AK39" s="3">
        <v>32291</v>
      </c>
      <c r="AL39" s="3">
        <v>18207</v>
      </c>
      <c r="AM39" s="3">
        <v>8928</v>
      </c>
      <c r="AN39" s="3">
        <v>88266</v>
      </c>
      <c r="AO39" s="3">
        <v>210536</v>
      </c>
      <c r="AP39" s="3">
        <v>36005</v>
      </c>
      <c r="AQ39" s="3">
        <v>55846</v>
      </c>
      <c r="AR39" s="3">
        <v>143445</v>
      </c>
      <c r="AS39" s="3">
        <v>133434</v>
      </c>
      <c r="AT39" s="3">
        <v>46201</v>
      </c>
      <c r="AU39" s="3">
        <v>16204</v>
      </c>
      <c r="AV39" s="3">
        <v>46123</v>
      </c>
      <c r="AW39" s="3">
        <v>18502</v>
      </c>
      <c r="AX39" s="3">
        <v>60562</v>
      </c>
      <c r="AY39" s="3">
        <v>333514</v>
      </c>
      <c r="AZ39" s="3">
        <v>7689</v>
      </c>
      <c r="BA39" s="3">
        <v>121496</v>
      </c>
      <c r="BB39" s="3">
        <v>37581</v>
      </c>
      <c r="BC39" s="3">
        <v>18232</v>
      </c>
      <c r="BD39" s="3">
        <v>669222</v>
      </c>
      <c r="BE39" s="3">
        <v>24009</v>
      </c>
      <c r="BF39" s="3">
        <v>6757</v>
      </c>
      <c r="BG39" s="3">
        <v>57465</v>
      </c>
      <c r="BH39" s="3">
        <v>14549</v>
      </c>
      <c r="BI39" s="3">
        <v>29071</v>
      </c>
      <c r="BJ39" s="3">
        <v>2536</v>
      </c>
      <c r="BK39" s="3">
        <v>15639</v>
      </c>
      <c r="BL39" s="3">
        <v>16639</v>
      </c>
      <c r="BM39" s="3">
        <v>14301</v>
      </c>
      <c r="BN39" s="3">
        <v>21342</v>
      </c>
      <c r="BO39" s="3">
        <v>16271</v>
      </c>
      <c r="BP39" s="3">
        <v>87665</v>
      </c>
      <c r="BQ39" s="3">
        <v>20314</v>
      </c>
      <c r="BR39" s="3">
        <v>154385</v>
      </c>
      <c r="BS39" s="3">
        <v>10892</v>
      </c>
      <c r="BT39" s="3">
        <v>180207</v>
      </c>
    </row>
    <row r="40" spans="1:72" x14ac:dyDescent="0.45">
      <c r="A40" s="1" t="s">
        <v>98</v>
      </c>
      <c r="C40" s="3">
        <v>425959</v>
      </c>
      <c r="D40" s="12">
        <f>C40/C$39</f>
        <v>8.1362257534803376E-2</v>
      </c>
      <c r="F40" s="3">
        <v>2287</v>
      </c>
      <c r="G40" s="3">
        <v>51586</v>
      </c>
      <c r="H40" s="3">
        <v>1568</v>
      </c>
      <c r="I40" s="3">
        <v>5061</v>
      </c>
      <c r="J40" s="3">
        <v>1086</v>
      </c>
      <c r="K40" s="3">
        <v>11302</v>
      </c>
      <c r="L40" s="3">
        <v>3702</v>
      </c>
      <c r="M40" s="3">
        <v>1482</v>
      </c>
      <c r="N40" s="3">
        <v>16185</v>
      </c>
      <c r="O40" s="3">
        <v>6581</v>
      </c>
      <c r="P40" s="3">
        <v>3141</v>
      </c>
      <c r="Q40" s="3">
        <v>99</v>
      </c>
      <c r="R40" s="3">
        <v>1574</v>
      </c>
      <c r="S40" s="3">
        <v>7158</v>
      </c>
      <c r="T40" s="3">
        <v>17750</v>
      </c>
      <c r="U40" s="3">
        <v>977</v>
      </c>
      <c r="V40" s="3">
        <v>1565</v>
      </c>
      <c r="W40" s="3">
        <v>1181</v>
      </c>
      <c r="X40" s="3">
        <v>2064</v>
      </c>
      <c r="Y40" s="3">
        <v>1963</v>
      </c>
      <c r="Z40" s="3">
        <v>8565</v>
      </c>
      <c r="AA40" s="3">
        <v>11270</v>
      </c>
      <c r="AB40" s="3">
        <v>15464</v>
      </c>
      <c r="AC40" s="3">
        <v>880</v>
      </c>
      <c r="AD40" s="3">
        <v>8905</v>
      </c>
      <c r="AE40" s="3">
        <v>2957</v>
      </c>
      <c r="AF40" s="3">
        <v>125</v>
      </c>
      <c r="AG40" s="3">
        <v>4516</v>
      </c>
      <c r="AH40" s="3">
        <v>308</v>
      </c>
      <c r="AI40" s="3">
        <v>876</v>
      </c>
      <c r="AJ40" s="3">
        <v>919</v>
      </c>
      <c r="AK40" s="3">
        <v>2329</v>
      </c>
      <c r="AL40" s="3">
        <v>1208</v>
      </c>
      <c r="AM40" s="3">
        <v>510</v>
      </c>
      <c r="AN40" s="3">
        <v>7222</v>
      </c>
      <c r="AO40" s="3">
        <v>18451</v>
      </c>
      <c r="AP40" s="3">
        <v>2224</v>
      </c>
      <c r="AQ40" s="3">
        <v>4406</v>
      </c>
      <c r="AR40" s="3">
        <v>13248</v>
      </c>
      <c r="AS40" s="3">
        <v>9973</v>
      </c>
      <c r="AT40" s="3">
        <v>3595</v>
      </c>
      <c r="AU40" s="3">
        <v>1088</v>
      </c>
      <c r="AV40" s="3">
        <v>3078</v>
      </c>
      <c r="AW40" s="3">
        <v>976</v>
      </c>
      <c r="AX40" s="3">
        <v>3974</v>
      </c>
      <c r="AY40" s="3">
        <v>28739</v>
      </c>
      <c r="AZ40" s="3">
        <v>703</v>
      </c>
      <c r="BA40" s="3">
        <v>10017</v>
      </c>
      <c r="BB40" s="3">
        <v>2311</v>
      </c>
      <c r="BC40" s="3">
        <v>1153</v>
      </c>
      <c r="BD40" s="3">
        <v>73505</v>
      </c>
      <c r="BE40" s="3">
        <v>1795</v>
      </c>
      <c r="BF40" s="3">
        <v>468</v>
      </c>
      <c r="BG40" s="3">
        <v>4037</v>
      </c>
      <c r="BH40" s="3">
        <v>1147</v>
      </c>
      <c r="BI40" s="3">
        <v>1490</v>
      </c>
      <c r="BJ40" s="3">
        <v>85</v>
      </c>
      <c r="BK40" s="3">
        <v>874</v>
      </c>
      <c r="BL40" s="3">
        <v>1282</v>
      </c>
      <c r="BM40" s="3">
        <v>991</v>
      </c>
      <c r="BN40" s="3">
        <v>1405</v>
      </c>
      <c r="BO40" s="3">
        <v>1066</v>
      </c>
      <c r="BP40" s="3">
        <v>5665</v>
      </c>
      <c r="BQ40" s="3">
        <v>1066</v>
      </c>
      <c r="BR40" s="3">
        <v>9776</v>
      </c>
      <c r="BS40" s="3">
        <v>652</v>
      </c>
      <c r="BT40" s="3">
        <v>12353</v>
      </c>
    </row>
    <row r="41" spans="1:72" x14ac:dyDescent="0.45">
      <c r="A41" s="1" t="s">
        <v>99</v>
      </c>
      <c r="C41" s="3">
        <v>1006886</v>
      </c>
      <c r="D41" s="12">
        <f t="shared" ref="D41:D44" si="4">C41/C$39</f>
        <v>0.19232489051807342</v>
      </c>
      <c r="F41" s="3">
        <v>6610</v>
      </c>
      <c r="G41" s="3">
        <v>112887</v>
      </c>
      <c r="H41" s="3">
        <v>4114</v>
      </c>
      <c r="I41" s="3">
        <v>10798</v>
      </c>
      <c r="J41" s="3">
        <v>2599</v>
      </c>
      <c r="K41" s="3">
        <v>32320</v>
      </c>
      <c r="L41" s="3">
        <v>7994</v>
      </c>
      <c r="M41" s="3">
        <v>4036</v>
      </c>
      <c r="N41" s="3">
        <v>39528</v>
      </c>
      <c r="O41" s="3">
        <v>14332</v>
      </c>
      <c r="P41" s="3">
        <v>8457</v>
      </c>
      <c r="Q41" s="3">
        <v>368</v>
      </c>
      <c r="R41" s="3">
        <v>4249</v>
      </c>
      <c r="S41" s="3">
        <v>13896</v>
      </c>
      <c r="T41" s="3">
        <v>38343</v>
      </c>
      <c r="U41" s="3">
        <v>2636</v>
      </c>
      <c r="V41" s="3">
        <v>4753</v>
      </c>
      <c r="W41" s="3">
        <v>2804</v>
      </c>
      <c r="X41" s="3">
        <v>4322</v>
      </c>
      <c r="Y41" s="3">
        <v>5409</v>
      </c>
      <c r="Z41" s="3">
        <v>21631</v>
      </c>
      <c r="AA41" s="3">
        <v>28258</v>
      </c>
      <c r="AB41" s="3">
        <v>42369</v>
      </c>
      <c r="AC41" s="3">
        <v>1696</v>
      </c>
      <c r="AD41" s="3">
        <v>21698</v>
      </c>
      <c r="AE41" s="3">
        <v>8493</v>
      </c>
      <c r="AF41" s="3">
        <v>277</v>
      </c>
      <c r="AG41" s="3">
        <v>11409</v>
      </c>
      <c r="AH41" s="3">
        <v>942</v>
      </c>
      <c r="AI41" s="3">
        <v>2386</v>
      </c>
      <c r="AJ41" s="3">
        <v>1982</v>
      </c>
      <c r="AK41" s="3">
        <v>6718</v>
      </c>
      <c r="AL41" s="3">
        <v>2481</v>
      </c>
      <c r="AM41" s="3">
        <v>1208</v>
      </c>
      <c r="AN41" s="3">
        <v>15114</v>
      </c>
      <c r="AO41" s="3">
        <v>42636</v>
      </c>
      <c r="AP41" s="3">
        <v>6243</v>
      </c>
      <c r="AQ41" s="3">
        <v>11067</v>
      </c>
      <c r="AR41" s="3">
        <v>30426</v>
      </c>
      <c r="AS41" s="3">
        <v>24416</v>
      </c>
      <c r="AT41" s="3">
        <v>9148</v>
      </c>
      <c r="AU41" s="3">
        <v>2257</v>
      </c>
      <c r="AV41" s="3">
        <v>8399</v>
      </c>
      <c r="AW41" s="3">
        <v>3327</v>
      </c>
      <c r="AX41" s="3">
        <v>10670</v>
      </c>
      <c r="AY41" s="3">
        <v>66256</v>
      </c>
      <c r="AZ41" s="3">
        <v>1487</v>
      </c>
      <c r="BA41" s="3">
        <v>23318</v>
      </c>
      <c r="BB41" s="3">
        <v>5929</v>
      </c>
      <c r="BC41" s="3">
        <v>2688</v>
      </c>
      <c r="BD41" s="3">
        <v>159956</v>
      </c>
      <c r="BE41" s="3">
        <v>4265</v>
      </c>
      <c r="BF41" s="3">
        <v>814</v>
      </c>
      <c r="BG41" s="3">
        <v>9066</v>
      </c>
      <c r="BH41" s="3">
        <v>1757</v>
      </c>
      <c r="BI41" s="3">
        <v>3807</v>
      </c>
      <c r="BJ41" s="3">
        <v>297</v>
      </c>
      <c r="BK41" s="3">
        <v>2298</v>
      </c>
      <c r="BL41" s="3">
        <v>2753</v>
      </c>
      <c r="BM41" s="3">
        <v>2154</v>
      </c>
      <c r="BN41" s="3">
        <v>3061</v>
      </c>
      <c r="BO41" s="3">
        <v>2316</v>
      </c>
      <c r="BP41" s="3">
        <v>16067</v>
      </c>
      <c r="BQ41" s="3">
        <v>3334</v>
      </c>
      <c r="BR41" s="3">
        <v>23530</v>
      </c>
      <c r="BS41" s="3">
        <v>1697</v>
      </c>
      <c r="BT41" s="3">
        <v>34330</v>
      </c>
    </row>
    <row r="42" spans="1:72" x14ac:dyDescent="0.45">
      <c r="A42" s="1" t="s">
        <v>100</v>
      </c>
      <c r="C42" s="3">
        <v>1385932</v>
      </c>
      <c r="D42" s="12">
        <f t="shared" si="4"/>
        <v>0.26472631476204311</v>
      </c>
      <c r="F42" s="3">
        <v>11371</v>
      </c>
      <c r="G42" s="3">
        <v>143387</v>
      </c>
      <c r="H42" s="3">
        <v>6591</v>
      </c>
      <c r="I42" s="3">
        <v>19390</v>
      </c>
      <c r="J42" s="3">
        <v>4823</v>
      </c>
      <c r="K42" s="3">
        <v>43799</v>
      </c>
      <c r="L42" s="3">
        <v>13213</v>
      </c>
      <c r="M42" s="3">
        <v>6320</v>
      </c>
      <c r="N42" s="3">
        <v>66875</v>
      </c>
      <c r="O42" s="3">
        <v>20847</v>
      </c>
      <c r="P42" s="3">
        <v>12414</v>
      </c>
      <c r="Q42" s="3">
        <v>600</v>
      </c>
      <c r="R42" s="3">
        <v>6807</v>
      </c>
      <c r="S42" s="3">
        <v>15060</v>
      </c>
      <c r="T42" s="3">
        <v>56761</v>
      </c>
      <c r="U42" s="3">
        <v>3754</v>
      </c>
      <c r="V42" s="3">
        <v>7023</v>
      </c>
      <c r="W42" s="3">
        <v>3988</v>
      </c>
      <c r="X42" s="3">
        <v>6811</v>
      </c>
      <c r="Y42" s="3">
        <v>9278</v>
      </c>
      <c r="Z42" s="3">
        <v>30749</v>
      </c>
      <c r="AA42" s="3">
        <v>31323</v>
      </c>
      <c r="AB42" s="3">
        <v>58207</v>
      </c>
      <c r="AC42" s="3">
        <v>2908</v>
      </c>
      <c r="AD42" s="3">
        <v>28843</v>
      </c>
      <c r="AE42" s="3">
        <v>13895</v>
      </c>
      <c r="AF42" s="3">
        <v>404</v>
      </c>
      <c r="AG42" s="3">
        <v>17675</v>
      </c>
      <c r="AH42" s="3">
        <v>1228</v>
      </c>
      <c r="AI42" s="3">
        <v>3620</v>
      </c>
      <c r="AJ42" s="3">
        <v>3892</v>
      </c>
      <c r="AK42" s="3">
        <v>6978</v>
      </c>
      <c r="AL42" s="3">
        <v>4291</v>
      </c>
      <c r="AM42" s="3">
        <v>2318</v>
      </c>
      <c r="AN42" s="3">
        <v>22993</v>
      </c>
      <c r="AO42" s="3">
        <v>60006</v>
      </c>
      <c r="AP42" s="3">
        <v>8626</v>
      </c>
      <c r="AQ42" s="3">
        <v>15925</v>
      </c>
      <c r="AR42" s="3">
        <v>39024</v>
      </c>
      <c r="AS42" s="3">
        <v>33568</v>
      </c>
      <c r="AT42" s="3">
        <v>12213</v>
      </c>
      <c r="AU42" s="3">
        <v>3778</v>
      </c>
      <c r="AV42" s="3">
        <v>11680</v>
      </c>
      <c r="AW42" s="3">
        <v>4731</v>
      </c>
      <c r="AX42" s="3">
        <v>16147</v>
      </c>
      <c r="AY42" s="3">
        <v>91224</v>
      </c>
      <c r="AZ42" s="3">
        <v>1940</v>
      </c>
      <c r="BA42" s="3">
        <v>31236</v>
      </c>
      <c r="BB42" s="3">
        <v>9551</v>
      </c>
      <c r="BC42" s="3">
        <v>4529</v>
      </c>
      <c r="BD42" s="3">
        <v>181873</v>
      </c>
      <c r="BE42" s="3">
        <v>5783</v>
      </c>
      <c r="BF42" s="3">
        <v>1588</v>
      </c>
      <c r="BG42" s="3">
        <v>14160</v>
      </c>
      <c r="BH42" s="3">
        <v>3861</v>
      </c>
      <c r="BI42" s="3">
        <v>6703</v>
      </c>
      <c r="BJ42" s="3">
        <v>682</v>
      </c>
      <c r="BK42" s="3">
        <v>3261</v>
      </c>
      <c r="BL42" s="3">
        <v>4245</v>
      </c>
      <c r="BM42" s="3">
        <v>4230</v>
      </c>
      <c r="BN42" s="3">
        <v>4933</v>
      </c>
      <c r="BO42" s="3">
        <v>4071</v>
      </c>
      <c r="BP42" s="3">
        <v>23094</v>
      </c>
      <c r="BQ42" s="3">
        <v>4911</v>
      </c>
      <c r="BR42" s="3">
        <v>37905</v>
      </c>
      <c r="BS42" s="3">
        <v>2203</v>
      </c>
      <c r="BT42" s="3">
        <v>49815</v>
      </c>
    </row>
    <row r="43" spans="1:72" x14ac:dyDescent="0.45">
      <c r="A43" s="1" t="s">
        <v>101</v>
      </c>
      <c r="C43" s="3">
        <v>975086</v>
      </c>
      <c r="D43" s="12">
        <f t="shared" si="4"/>
        <v>0.18625078528821151</v>
      </c>
      <c r="F43" s="3">
        <v>8329</v>
      </c>
      <c r="G43" s="3">
        <v>89647</v>
      </c>
      <c r="H43" s="3">
        <v>5020</v>
      </c>
      <c r="I43" s="3">
        <v>13414</v>
      </c>
      <c r="J43" s="3">
        <v>4239</v>
      </c>
      <c r="K43" s="3">
        <v>32074</v>
      </c>
      <c r="L43" s="3">
        <v>9665</v>
      </c>
      <c r="M43" s="3">
        <v>4172</v>
      </c>
      <c r="N43" s="3">
        <v>50741</v>
      </c>
      <c r="O43" s="3">
        <v>15416</v>
      </c>
      <c r="P43" s="3">
        <v>10029</v>
      </c>
      <c r="Q43" s="3">
        <v>422</v>
      </c>
      <c r="R43" s="3">
        <v>6092</v>
      </c>
      <c r="S43" s="3">
        <v>9594</v>
      </c>
      <c r="T43" s="3">
        <v>41710</v>
      </c>
      <c r="U43" s="3">
        <v>2800</v>
      </c>
      <c r="V43" s="3">
        <v>6720</v>
      </c>
      <c r="W43" s="3">
        <v>2659</v>
      </c>
      <c r="X43" s="3">
        <v>4697</v>
      </c>
      <c r="Y43" s="3">
        <v>6443</v>
      </c>
      <c r="Z43" s="3">
        <v>20638</v>
      </c>
      <c r="AA43" s="3">
        <v>20439</v>
      </c>
      <c r="AB43" s="3">
        <v>42900</v>
      </c>
      <c r="AC43" s="3">
        <v>2232</v>
      </c>
      <c r="AD43" s="3">
        <v>20842</v>
      </c>
      <c r="AE43" s="3">
        <v>9338</v>
      </c>
      <c r="AF43" s="3">
        <v>435</v>
      </c>
      <c r="AG43" s="3">
        <v>12705</v>
      </c>
      <c r="AH43" s="3">
        <v>1429</v>
      </c>
      <c r="AI43" s="3">
        <v>2655</v>
      </c>
      <c r="AJ43" s="3">
        <v>3218</v>
      </c>
      <c r="AK43" s="3">
        <v>5121</v>
      </c>
      <c r="AL43" s="3">
        <v>3668</v>
      </c>
      <c r="AM43" s="3">
        <v>1954</v>
      </c>
      <c r="AN43" s="3">
        <v>15795</v>
      </c>
      <c r="AO43" s="3">
        <v>40061</v>
      </c>
      <c r="AP43" s="3">
        <v>6670</v>
      </c>
      <c r="AQ43" s="3">
        <v>11254</v>
      </c>
      <c r="AR43" s="3">
        <v>26357</v>
      </c>
      <c r="AS43" s="3">
        <v>24730</v>
      </c>
      <c r="AT43" s="3">
        <v>8232</v>
      </c>
      <c r="AU43" s="3">
        <v>3399</v>
      </c>
      <c r="AV43" s="3">
        <v>9049</v>
      </c>
      <c r="AW43" s="3">
        <v>3588</v>
      </c>
      <c r="AX43" s="3">
        <v>15543</v>
      </c>
      <c r="AY43" s="3">
        <v>64822</v>
      </c>
      <c r="AZ43" s="3">
        <v>1513</v>
      </c>
      <c r="BA43" s="3">
        <v>26241</v>
      </c>
      <c r="BB43" s="3">
        <v>6827</v>
      </c>
      <c r="BC43" s="3">
        <v>3570</v>
      </c>
      <c r="BD43" s="3">
        <v>106271</v>
      </c>
      <c r="BE43" s="3">
        <v>6422</v>
      </c>
      <c r="BF43" s="3">
        <v>1508</v>
      </c>
      <c r="BG43" s="3">
        <v>10563</v>
      </c>
      <c r="BH43" s="3">
        <v>2985</v>
      </c>
      <c r="BI43" s="3">
        <v>5449</v>
      </c>
      <c r="BJ43" s="3">
        <v>577</v>
      </c>
      <c r="BK43" s="3">
        <v>3188</v>
      </c>
      <c r="BL43" s="3">
        <v>3083</v>
      </c>
      <c r="BM43" s="3">
        <v>2801</v>
      </c>
      <c r="BN43" s="3">
        <v>4267</v>
      </c>
      <c r="BO43" s="3">
        <v>2986</v>
      </c>
      <c r="BP43" s="3">
        <v>14882</v>
      </c>
      <c r="BQ43" s="3">
        <v>4452</v>
      </c>
      <c r="BR43" s="3">
        <v>28337</v>
      </c>
      <c r="BS43" s="3">
        <v>2313</v>
      </c>
      <c r="BT43" s="3">
        <v>35894</v>
      </c>
    </row>
    <row r="44" spans="1:72" x14ac:dyDescent="0.45">
      <c r="A44" s="1" t="s">
        <v>102</v>
      </c>
      <c r="C44" s="3">
        <v>1441476</v>
      </c>
      <c r="D44" s="12">
        <f t="shared" si="4"/>
        <v>0.2753357518968686</v>
      </c>
      <c r="F44" s="3">
        <v>11814</v>
      </c>
      <c r="G44" s="3">
        <v>149000</v>
      </c>
      <c r="H44" s="3">
        <v>10714</v>
      </c>
      <c r="I44" s="3">
        <v>23312</v>
      </c>
      <c r="J44" s="3">
        <v>7016</v>
      </c>
      <c r="K44" s="3">
        <v>42206</v>
      </c>
      <c r="L44" s="3">
        <v>15974</v>
      </c>
      <c r="M44" s="3">
        <v>8477</v>
      </c>
      <c r="N44" s="3">
        <v>74345</v>
      </c>
      <c r="O44" s="3">
        <v>23069</v>
      </c>
      <c r="P44" s="3">
        <v>21651</v>
      </c>
      <c r="Q44" s="3">
        <v>740</v>
      </c>
      <c r="R44" s="3">
        <v>8371</v>
      </c>
      <c r="S44" s="3">
        <v>13298</v>
      </c>
      <c r="T44" s="3">
        <v>47841</v>
      </c>
      <c r="U44" s="3">
        <v>4815</v>
      </c>
      <c r="V44" s="3">
        <v>12028</v>
      </c>
      <c r="W44" s="3">
        <v>4626</v>
      </c>
      <c r="X44" s="3">
        <v>7980</v>
      </c>
      <c r="Y44" s="3">
        <v>10523</v>
      </c>
      <c r="Z44" s="3">
        <v>23604</v>
      </c>
      <c r="AA44" s="3">
        <v>28473</v>
      </c>
      <c r="AB44" s="3">
        <v>57720</v>
      </c>
      <c r="AC44" s="3">
        <v>5765</v>
      </c>
      <c r="AD44" s="3">
        <v>29818</v>
      </c>
      <c r="AE44" s="3">
        <v>20279</v>
      </c>
      <c r="AF44" s="3">
        <v>703</v>
      </c>
      <c r="AG44" s="3">
        <v>16723</v>
      </c>
      <c r="AH44" s="3">
        <v>2249</v>
      </c>
      <c r="AI44" s="3">
        <v>4589</v>
      </c>
      <c r="AJ44" s="3">
        <v>6027</v>
      </c>
      <c r="AK44" s="3">
        <v>11145</v>
      </c>
      <c r="AL44" s="3">
        <v>6559</v>
      </c>
      <c r="AM44" s="3">
        <v>2938</v>
      </c>
      <c r="AN44" s="3">
        <v>27142</v>
      </c>
      <c r="AO44" s="3">
        <v>49382</v>
      </c>
      <c r="AP44" s="3">
        <v>12242</v>
      </c>
      <c r="AQ44" s="3">
        <v>13194</v>
      </c>
      <c r="AR44" s="3">
        <v>34390</v>
      </c>
      <c r="AS44" s="3">
        <v>40747</v>
      </c>
      <c r="AT44" s="3">
        <v>13013</v>
      </c>
      <c r="AU44" s="3">
        <v>5682</v>
      </c>
      <c r="AV44" s="3">
        <v>13917</v>
      </c>
      <c r="AW44" s="3">
        <v>5880</v>
      </c>
      <c r="AX44" s="3">
        <v>14228</v>
      </c>
      <c r="AY44" s="3">
        <v>82473</v>
      </c>
      <c r="AZ44" s="3">
        <v>2046</v>
      </c>
      <c r="BA44" s="3">
        <v>30684</v>
      </c>
      <c r="BB44" s="3">
        <v>12963</v>
      </c>
      <c r="BC44" s="3">
        <v>6292</v>
      </c>
      <c r="BD44" s="3">
        <v>147617</v>
      </c>
      <c r="BE44" s="3">
        <v>5744</v>
      </c>
      <c r="BF44" s="3">
        <v>2379</v>
      </c>
      <c r="BG44" s="3">
        <v>19639</v>
      </c>
      <c r="BH44" s="3">
        <v>4799</v>
      </c>
      <c r="BI44" s="3">
        <v>11622</v>
      </c>
      <c r="BJ44" s="3">
        <v>895</v>
      </c>
      <c r="BK44" s="3">
        <v>6018</v>
      </c>
      <c r="BL44" s="3">
        <v>5276</v>
      </c>
      <c r="BM44" s="3">
        <v>4125</v>
      </c>
      <c r="BN44" s="3">
        <v>7676</v>
      </c>
      <c r="BO44" s="3">
        <v>5832</v>
      </c>
      <c r="BP44" s="3">
        <v>27957</v>
      </c>
      <c r="BQ44" s="3">
        <v>6551</v>
      </c>
      <c r="BR44" s="3">
        <v>54837</v>
      </c>
      <c r="BS44" s="3">
        <v>4027</v>
      </c>
      <c r="BT44" s="3">
        <v>47815</v>
      </c>
    </row>
    <row r="45" spans="1:72" x14ac:dyDescent="0.45"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</row>
    <row r="46" spans="1:72" x14ac:dyDescent="0.45"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</row>
    <row r="47" spans="1:72" x14ac:dyDescent="0.45">
      <c r="A47" s="8" t="s">
        <v>103</v>
      </c>
      <c r="B47" s="9"/>
      <c r="D47" s="10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</row>
    <row r="48" spans="1:72" x14ac:dyDescent="0.45">
      <c r="A48" s="1" t="s">
        <v>97</v>
      </c>
      <c r="C48" s="3">
        <v>5235339</v>
      </c>
      <c r="D48" s="11">
        <f t="shared" ref="D48:D49" si="5">C48</f>
        <v>5235339</v>
      </c>
      <c r="F48" s="3">
        <v>40411</v>
      </c>
      <c r="G48" s="3">
        <v>546507</v>
      </c>
      <c r="H48" s="3">
        <v>28007</v>
      </c>
      <c r="I48" s="3">
        <v>71975</v>
      </c>
      <c r="J48" s="3">
        <v>19763</v>
      </c>
      <c r="K48" s="3">
        <v>161701</v>
      </c>
      <c r="L48" s="3">
        <v>50548</v>
      </c>
      <c r="M48" s="3">
        <v>24487</v>
      </c>
      <c r="N48" s="3">
        <v>247674</v>
      </c>
      <c r="O48" s="3">
        <v>80245</v>
      </c>
      <c r="P48" s="3">
        <v>55692</v>
      </c>
      <c r="Q48" s="3">
        <v>2229</v>
      </c>
      <c r="R48" s="3">
        <v>27093</v>
      </c>
      <c r="S48" s="3">
        <v>59006</v>
      </c>
      <c r="T48" s="3">
        <v>202405</v>
      </c>
      <c r="U48" s="3">
        <v>14982</v>
      </c>
      <c r="V48" s="3">
        <v>32089</v>
      </c>
      <c r="W48" s="3">
        <v>15258</v>
      </c>
      <c r="X48" s="3">
        <v>25874</v>
      </c>
      <c r="Y48" s="3">
        <v>33616</v>
      </c>
      <c r="Z48" s="3">
        <v>105187</v>
      </c>
      <c r="AA48" s="3">
        <v>119763</v>
      </c>
      <c r="AB48" s="3">
        <v>216660</v>
      </c>
      <c r="AC48" s="3">
        <v>13481</v>
      </c>
      <c r="AD48" s="3">
        <v>110106</v>
      </c>
      <c r="AE48" s="3">
        <v>54962</v>
      </c>
      <c r="AF48" s="3">
        <v>1944</v>
      </c>
      <c r="AG48" s="3">
        <v>63028</v>
      </c>
      <c r="AH48" s="3">
        <v>6156</v>
      </c>
      <c r="AI48" s="3">
        <v>14126</v>
      </c>
      <c r="AJ48" s="3">
        <v>16038</v>
      </c>
      <c r="AK48" s="3">
        <v>32291</v>
      </c>
      <c r="AL48" s="3">
        <v>18207</v>
      </c>
      <c r="AM48" s="3">
        <v>8928</v>
      </c>
      <c r="AN48" s="3">
        <v>88266</v>
      </c>
      <c r="AO48" s="3">
        <v>210536</v>
      </c>
      <c r="AP48" s="3">
        <v>36005</v>
      </c>
      <c r="AQ48" s="3">
        <v>55846</v>
      </c>
      <c r="AR48" s="3">
        <v>143445</v>
      </c>
      <c r="AS48" s="3">
        <v>133434</v>
      </c>
      <c r="AT48" s="3">
        <v>46201</v>
      </c>
      <c r="AU48" s="3">
        <v>16204</v>
      </c>
      <c r="AV48" s="3">
        <v>46123</v>
      </c>
      <c r="AW48" s="3">
        <v>18502</v>
      </c>
      <c r="AX48" s="3">
        <v>60562</v>
      </c>
      <c r="AY48" s="3">
        <v>333514</v>
      </c>
      <c r="AZ48" s="3">
        <v>7689</v>
      </c>
      <c r="BA48" s="3">
        <v>121496</v>
      </c>
      <c r="BB48" s="3">
        <v>37581</v>
      </c>
      <c r="BC48" s="3">
        <v>18232</v>
      </c>
      <c r="BD48" s="3">
        <v>669222</v>
      </c>
      <c r="BE48" s="3">
        <v>24009</v>
      </c>
      <c r="BF48" s="3">
        <v>6757</v>
      </c>
      <c r="BG48" s="3">
        <v>57465</v>
      </c>
      <c r="BH48" s="3">
        <v>14549</v>
      </c>
      <c r="BI48" s="3">
        <v>29071</v>
      </c>
      <c r="BJ48" s="3">
        <v>2536</v>
      </c>
      <c r="BK48" s="3">
        <v>15639</v>
      </c>
      <c r="BL48" s="3">
        <v>16639</v>
      </c>
      <c r="BM48" s="3">
        <v>14301</v>
      </c>
      <c r="BN48" s="3">
        <v>21342</v>
      </c>
      <c r="BO48" s="3">
        <v>16271</v>
      </c>
      <c r="BP48" s="3">
        <v>87665</v>
      </c>
      <c r="BQ48" s="3">
        <v>20314</v>
      </c>
      <c r="BR48" s="3">
        <v>154385</v>
      </c>
      <c r="BS48" s="3">
        <v>10892</v>
      </c>
      <c r="BT48" s="3">
        <v>180207</v>
      </c>
    </row>
    <row r="49" spans="1:72" x14ac:dyDescent="0.45">
      <c r="A49" s="1" t="s">
        <v>104</v>
      </c>
      <c r="C49" s="3">
        <v>3286621</v>
      </c>
      <c r="D49" s="11">
        <f t="shared" si="5"/>
        <v>3286621</v>
      </c>
      <c r="F49" s="3">
        <v>28167</v>
      </c>
      <c r="G49" s="3">
        <v>303410</v>
      </c>
      <c r="H49" s="3">
        <v>18356</v>
      </c>
      <c r="I49" s="3">
        <v>44877</v>
      </c>
      <c r="J49" s="3">
        <v>12809</v>
      </c>
      <c r="K49" s="3">
        <v>107754</v>
      </c>
      <c r="L49" s="3">
        <v>31221</v>
      </c>
      <c r="M49" s="3">
        <v>15606</v>
      </c>
      <c r="N49" s="3">
        <v>176608</v>
      </c>
      <c r="O49" s="3">
        <v>51623</v>
      </c>
      <c r="P49" s="3">
        <v>33015</v>
      </c>
      <c r="Q49" s="3">
        <v>1333</v>
      </c>
      <c r="R49" s="3">
        <v>17016</v>
      </c>
      <c r="S49" s="3">
        <v>32524</v>
      </c>
      <c r="T49" s="3">
        <v>142790</v>
      </c>
      <c r="U49" s="3">
        <v>9571</v>
      </c>
      <c r="V49" s="3">
        <v>20493</v>
      </c>
      <c r="W49" s="3">
        <v>9734</v>
      </c>
      <c r="X49" s="3">
        <v>15822</v>
      </c>
      <c r="Y49" s="3">
        <v>21798</v>
      </c>
      <c r="Z49" s="3">
        <v>66428</v>
      </c>
      <c r="AA49" s="3">
        <v>72908</v>
      </c>
      <c r="AB49" s="3">
        <v>141867</v>
      </c>
      <c r="AC49" s="3">
        <v>8139</v>
      </c>
      <c r="AD49" s="3">
        <v>65757</v>
      </c>
      <c r="AE49" s="3">
        <v>33426</v>
      </c>
      <c r="AF49" s="3">
        <v>1063</v>
      </c>
      <c r="AG49" s="3">
        <v>42354</v>
      </c>
      <c r="AH49" s="3">
        <v>4135</v>
      </c>
      <c r="AI49" s="3">
        <v>9542</v>
      </c>
      <c r="AJ49" s="3">
        <v>10696</v>
      </c>
      <c r="AK49" s="3">
        <v>19138</v>
      </c>
      <c r="AL49" s="3">
        <v>11507</v>
      </c>
      <c r="AM49" s="3">
        <v>6144</v>
      </c>
      <c r="AN49" s="3">
        <v>53778</v>
      </c>
      <c r="AO49" s="3">
        <v>145236</v>
      </c>
      <c r="AP49" s="3">
        <v>22849</v>
      </c>
      <c r="AQ49" s="3">
        <v>38256</v>
      </c>
      <c r="AR49" s="3">
        <v>97187</v>
      </c>
      <c r="AS49" s="3">
        <v>81835</v>
      </c>
      <c r="AT49" s="3">
        <v>29141</v>
      </c>
      <c r="AU49" s="3">
        <v>10162</v>
      </c>
      <c r="AV49" s="3">
        <v>29088</v>
      </c>
      <c r="AW49" s="3">
        <v>12463</v>
      </c>
      <c r="AX49" s="3">
        <v>42869</v>
      </c>
      <c r="AY49" s="3">
        <v>223295</v>
      </c>
      <c r="AZ49" s="3">
        <v>4940</v>
      </c>
      <c r="BA49" s="3">
        <v>81698</v>
      </c>
      <c r="BB49" s="3">
        <v>23500</v>
      </c>
      <c r="BC49" s="3">
        <v>12647</v>
      </c>
      <c r="BD49" s="3">
        <v>352069</v>
      </c>
      <c r="BE49" s="3">
        <v>16261</v>
      </c>
      <c r="BF49" s="3">
        <v>4433</v>
      </c>
      <c r="BG49" s="3">
        <v>36741</v>
      </c>
      <c r="BH49" s="3">
        <v>9901</v>
      </c>
      <c r="BI49" s="3">
        <v>18879</v>
      </c>
      <c r="BJ49" s="3">
        <v>1569</v>
      </c>
      <c r="BK49" s="3">
        <v>10345</v>
      </c>
      <c r="BL49" s="3">
        <v>11220</v>
      </c>
      <c r="BM49" s="3">
        <v>9429</v>
      </c>
      <c r="BN49" s="3">
        <v>13831</v>
      </c>
      <c r="BO49" s="3">
        <v>10303</v>
      </c>
      <c r="BP49" s="3">
        <v>55742</v>
      </c>
      <c r="BQ49" s="3">
        <v>13285</v>
      </c>
      <c r="BR49" s="3">
        <v>96720</v>
      </c>
      <c r="BS49" s="3">
        <v>6958</v>
      </c>
      <c r="BT49" s="3">
        <v>122360</v>
      </c>
    </row>
    <row r="50" spans="1:72" x14ac:dyDescent="0.45"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</row>
    <row r="51" spans="1:72" x14ac:dyDescent="0.45"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</row>
    <row r="52" spans="1:72" x14ac:dyDescent="0.45">
      <c r="A52" s="8" t="s">
        <v>105</v>
      </c>
      <c r="B52" s="9"/>
      <c r="D52" s="10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</row>
    <row r="53" spans="1:72" x14ac:dyDescent="0.45">
      <c r="A53" s="1" t="s">
        <v>106</v>
      </c>
      <c r="C53" s="3">
        <v>12564867</v>
      </c>
      <c r="D53" s="11">
        <f t="shared" ref="D53" si="6">C53</f>
        <v>12564867</v>
      </c>
      <c r="E53" s="3"/>
      <c r="F53" s="3">
        <v>100831</v>
      </c>
      <c r="G53" s="3">
        <v>1204750</v>
      </c>
      <c r="H53" s="3">
        <v>64293</v>
      </c>
      <c r="I53" s="3">
        <v>164101</v>
      </c>
      <c r="J53" s="3">
        <v>47034</v>
      </c>
      <c r="K53" s="3">
        <v>416342</v>
      </c>
      <c r="L53" s="3">
        <v>118005</v>
      </c>
      <c r="M53" s="3">
        <v>59250</v>
      </c>
      <c r="N53" s="3">
        <v>636706</v>
      </c>
      <c r="O53" s="3">
        <v>190460</v>
      </c>
      <c r="P53" s="3">
        <v>125751</v>
      </c>
      <c r="Q53" s="3">
        <v>4420</v>
      </c>
      <c r="R53" s="3">
        <v>64316</v>
      </c>
      <c r="S53" s="3">
        <v>137615</v>
      </c>
      <c r="T53" s="3">
        <v>525607</v>
      </c>
      <c r="U53" s="3">
        <v>35766</v>
      </c>
      <c r="V53" s="3">
        <v>74316</v>
      </c>
      <c r="W53" s="3">
        <v>36080</v>
      </c>
      <c r="X53" s="3">
        <v>61190</v>
      </c>
      <c r="Y53" s="3">
        <v>79317</v>
      </c>
      <c r="Z53" s="3">
        <v>251371</v>
      </c>
      <c r="AA53" s="3">
        <v>280910</v>
      </c>
      <c r="AB53" s="3">
        <v>553942</v>
      </c>
      <c r="AC53" s="3">
        <v>30357</v>
      </c>
      <c r="AD53" s="3">
        <v>256390</v>
      </c>
      <c r="AE53" s="3">
        <v>122435</v>
      </c>
      <c r="AF53" s="3">
        <v>4399</v>
      </c>
      <c r="AG53" s="3">
        <v>154791</v>
      </c>
      <c r="AH53" s="3">
        <v>14482</v>
      </c>
      <c r="AI53" s="3">
        <v>32107</v>
      </c>
      <c r="AJ53" s="3">
        <v>38896</v>
      </c>
      <c r="AK53" s="3">
        <v>77912</v>
      </c>
      <c r="AL53" s="3">
        <v>43360</v>
      </c>
      <c r="AM53" s="3">
        <v>23140</v>
      </c>
      <c r="AN53" s="3">
        <v>207584</v>
      </c>
      <c r="AO53" s="3">
        <v>540847</v>
      </c>
      <c r="AP53" s="3">
        <v>83246</v>
      </c>
      <c r="AQ53" s="3">
        <v>139845</v>
      </c>
      <c r="AR53" s="3">
        <v>366088</v>
      </c>
      <c r="AS53" s="3">
        <v>315008</v>
      </c>
      <c r="AT53" s="3">
        <v>107717</v>
      </c>
      <c r="AU53" s="3">
        <v>37353</v>
      </c>
      <c r="AV53" s="3">
        <v>103241</v>
      </c>
      <c r="AW53" s="3">
        <v>45377</v>
      </c>
      <c r="AX53" s="3">
        <v>164984</v>
      </c>
      <c r="AY53" s="3">
        <v>838834</v>
      </c>
      <c r="AZ53" s="3">
        <v>17268</v>
      </c>
      <c r="BA53" s="3">
        <v>303453</v>
      </c>
      <c r="BB53" s="3">
        <v>87265</v>
      </c>
      <c r="BC53" s="3">
        <v>45501</v>
      </c>
      <c r="BD53" s="3">
        <v>1534829</v>
      </c>
      <c r="BE53" s="3">
        <v>59299</v>
      </c>
      <c r="BF53" s="3">
        <v>16025</v>
      </c>
      <c r="BG53" s="3">
        <v>136306</v>
      </c>
      <c r="BH53" s="3">
        <v>36745</v>
      </c>
      <c r="BI53" s="3">
        <v>68975</v>
      </c>
      <c r="BJ53" s="3">
        <v>5510</v>
      </c>
      <c r="BK53" s="3">
        <v>38026</v>
      </c>
      <c r="BL53" s="3">
        <v>40144</v>
      </c>
      <c r="BM53" s="3">
        <v>33756</v>
      </c>
      <c r="BN53" s="3">
        <v>48968</v>
      </c>
      <c r="BO53" s="3">
        <v>37525</v>
      </c>
      <c r="BP53" s="3">
        <v>204089</v>
      </c>
      <c r="BQ53" s="3">
        <v>47948</v>
      </c>
      <c r="BR53" s="3">
        <v>345888</v>
      </c>
      <c r="BS53" s="3">
        <v>25361</v>
      </c>
      <c r="BT53" s="3">
        <v>451220</v>
      </c>
    </row>
    <row r="54" spans="1:72" x14ac:dyDescent="0.45">
      <c r="A54" s="1" t="s">
        <v>107</v>
      </c>
      <c r="C54" s="16">
        <v>2.4000101999125558</v>
      </c>
      <c r="D54" s="17">
        <f>C54</f>
        <v>2.4000101999125558</v>
      </c>
      <c r="F54" s="16">
        <v>2.4951374625720719</v>
      </c>
      <c r="G54" s="16">
        <v>2.204454837723945</v>
      </c>
      <c r="H54" s="16">
        <v>2.2956046702610062</v>
      </c>
      <c r="I54" s="16">
        <v>2.2799722125738104</v>
      </c>
      <c r="J54" s="16">
        <v>2.379901836765673</v>
      </c>
      <c r="K54" s="16">
        <v>2.5747645345421488</v>
      </c>
      <c r="L54" s="16">
        <v>2.3345137295244123</v>
      </c>
      <c r="M54" s="16">
        <v>2.4196512435169684</v>
      </c>
      <c r="N54" s="16">
        <v>2.5707421852919565</v>
      </c>
      <c r="O54" s="16">
        <v>2.3734812137827901</v>
      </c>
      <c r="P54" s="16">
        <v>2.2579724197371256</v>
      </c>
      <c r="Q54" s="16">
        <v>1.9829519964109465</v>
      </c>
      <c r="R54" s="16">
        <v>2.3738973166500572</v>
      </c>
      <c r="S54" s="16">
        <v>2.3322204521574079</v>
      </c>
      <c r="T54" s="16">
        <v>2.5968083792396435</v>
      </c>
      <c r="U54" s="16">
        <v>2.3872647176611936</v>
      </c>
      <c r="V54" s="16">
        <v>2.3159338090934587</v>
      </c>
      <c r="W54" s="16">
        <v>2.3646611613579762</v>
      </c>
      <c r="X54" s="16">
        <v>2.3649223158382933</v>
      </c>
      <c r="Y54" s="16">
        <v>2.3595014278914803</v>
      </c>
      <c r="Z54" s="16">
        <v>2.3897534866475896</v>
      </c>
      <c r="AA54" s="16">
        <v>2.3455491261908938</v>
      </c>
      <c r="AB54" s="16">
        <v>2.5567340533554876</v>
      </c>
      <c r="AC54" s="16">
        <v>2.2518359172168236</v>
      </c>
      <c r="AD54" s="16">
        <v>2.3285742829636895</v>
      </c>
      <c r="AE54" s="16">
        <v>2.2276299989083368</v>
      </c>
      <c r="AF54" s="16">
        <v>2.2628600823045266</v>
      </c>
      <c r="AG54" s="16">
        <v>2.4559084851177255</v>
      </c>
      <c r="AH54" s="16">
        <v>2.3525016244314489</v>
      </c>
      <c r="AI54" s="16">
        <v>2.2729010335551467</v>
      </c>
      <c r="AJ54" s="16">
        <v>2.4252400548696844</v>
      </c>
      <c r="AK54" s="16">
        <v>2.412808522498529</v>
      </c>
      <c r="AL54" s="16">
        <v>2.3815016202559454</v>
      </c>
      <c r="AM54" s="16">
        <v>2.5918458781362008</v>
      </c>
      <c r="AN54" s="16">
        <v>2.3518002401830831</v>
      </c>
      <c r="AO54" s="16">
        <v>2.5689050803663029</v>
      </c>
      <c r="AP54" s="16">
        <v>2.3120677683655049</v>
      </c>
      <c r="AQ54" s="16">
        <v>2.504118468645919</v>
      </c>
      <c r="AR54" s="16">
        <v>2.5521140506814457</v>
      </c>
      <c r="AS54" s="16">
        <v>2.3607776129022588</v>
      </c>
      <c r="AT54" s="16">
        <v>2.3314863314646868</v>
      </c>
      <c r="AU54" s="16">
        <v>2.3051715625771414</v>
      </c>
      <c r="AV54" s="16">
        <v>2.238384320187325</v>
      </c>
      <c r="AW54" s="16">
        <v>2.4525456707382984</v>
      </c>
      <c r="AX54" s="16">
        <v>2.7242165053994252</v>
      </c>
      <c r="AY54" s="16">
        <v>2.5151387947732329</v>
      </c>
      <c r="AZ54" s="16">
        <v>2.2458056964494735</v>
      </c>
      <c r="BA54" s="16">
        <v>2.4976377823138209</v>
      </c>
      <c r="BB54" s="16">
        <v>2.3220510364279821</v>
      </c>
      <c r="BC54" s="16">
        <v>2.4956669591926284</v>
      </c>
      <c r="BD54" s="16">
        <v>2.2934526958169337</v>
      </c>
      <c r="BE54" s="16">
        <v>2.4698654671164979</v>
      </c>
      <c r="BF54" s="16">
        <v>2.3716146218736127</v>
      </c>
      <c r="BG54" s="16">
        <v>2.3719829461411295</v>
      </c>
      <c r="BH54" s="16">
        <v>2.5256031342360301</v>
      </c>
      <c r="BI54" s="16">
        <v>2.3726394000894362</v>
      </c>
      <c r="BJ54" s="16">
        <v>2.1727129337539433</v>
      </c>
      <c r="BK54" s="16">
        <v>2.4314853890913741</v>
      </c>
      <c r="BL54" s="16">
        <v>2.4126449906845364</v>
      </c>
      <c r="BM54" s="16">
        <v>2.3603943780155232</v>
      </c>
      <c r="BN54" s="16">
        <v>2.2944428825789522</v>
      </c>
      <c r="BO54" s="16">
        <v>2.3062503841189845</v>
      </c>
      <c r="BP54" s="16">
        <v>2.3280556664575371</v>
      </c>
      <c r="BQ54" s="16">
        <v>2.3603426208526139</v>
      </c>
      <c r="BR54" s="16">
        <v>2.2404249117466075</v>
      </c>
      <c r="BS54" s="16">
        <v>2.3284061696658096</v>
      </c>
      <c r="BT54" s="16">
        <v>2.503898294738828</v>
      </c>
    </row>
    <row r="55" spans="1:72" x14ac:dyDescent="0.45"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</row>
    <row r="56" spans="1:72" x14ac:dyDescent="0.45"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</row>
    <row r="57" spans="1:72" x14ac:dyDescent="0.45">
      <c r="A57" s="8" t="s">
        <v>108</v>
      </c>
      <c r="B57" s="9"/>
      <c r="D57" s="10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</row>
    <row r="58" spans="1:72" x14ac:dyDescent="0.45">
      <c r="A58" s="1" t="s">
        <v>109</v>
      </c>
      <c r="C58" s="3">
        <v>5235339</v>
      </c>
      <c r="D58" s="11">
        <f t="shared" ref="D58" si="7">C58</f>
        <v>5235339</v>
      </c>
      <c r="F58" s="3">
        <v>40411</v>
      </c>
      <c r="G58" s="3">
        <v>546507</v>
      </c>
      <c r="H58" s="3">
        <v>28007</v>
      </c>
      <c r="I58" s="3">
        <v>71975</v>
      </c>
      <c r="J58" s="3">
        <v>19763</v>
      </c>
      <c r="K58" s="3">
        <v>161701</v>
      </c>
      <c r="L58" s="3">
        <v>50548</v>
      </c>
      <c r="M58" s="3">
        <v>24487</v>
      </c>
      <c r="N58" s="3">
        <v>247674</v>
      </c>
      <c r="O58" s="3">
        <v>80245</v>
      </c>
      <c r="P58" s="3">
        <v>55692</v>
      </c>
      <c r="Q58" s="3">
        <v>2229</v>
      </c>
      <c r="R58" s="3">
        <v>27093</v>
      </c>
      <c r="S58" s="3">
        <v>59006</v>
      </c>
      <c r="T58" s="3">
        <v>202405</v>
      </c>
      <c r="U58" s="3">
        <v>14982</v>
      </c>
      <c r="V58" s="3">
        <v>32089</v>
      </c>
      <c r="W58" s="3">
        <v>15258</v>
      </c>
      <c r="X58" s="3">
        <v>25874</v>
      </c>
      <c r="Y58" s="3">
        <v>33616</v>
      </c>
      <c r="Z58" s="3">
        <v>105187</v>
      </c>
      <c r="AA58" s="3">
        <v>119763</v>
      </c>
      <c r="AB58" s="3">
        <v>216660</v>
      </c>
      <c r="AC58" s="3">
        <v>13481</v>
      </c>
      <c r="AD58" s="3">
        <v>110106</v>
      </c>
      <c r="AE58" s="3">
        <v>54962</v>
      </c>
      <c r="AF58" s="3">
        <v>1944</v>
      </c>
      <c r="AG58" s="3">
        <v>63028</v>
      </c>
      <c r="AH58" s="3">
        <v>6156</v>
      </c>
      <c r="AI58" s="3">
        <v>14126</v>
      </c>
      <c r="AJ58" s="3">
        <v>16038</v>
      </c>
      <c r="AK58" s="3">
        <v>32291</v>
      </c>
      <c r="AL58" s="3">
        <v>18207</v>
      </c>
      <c r="AM58" s="3">
        <v>8928</v>
      </c>
      <c r="AN58" s="3">
        <v>88266</v>
      </c>
      <c r="AO58" s="3">
        <v>210536</v>
      </c>
      <c r="AP58" s="3">
        <v>36005</v>
      </c>
      <c r="AQ58" s="3">
        <v>55846</v>
      </c>
      <c r="AR58" s="3">
        <v>143445</v>
      </c>
      <c r="AS58" s="3">
        <v>133434</v>
      </c>
      <c r="AT58" s="3">
        <v>46201</v>
      </c>
      <c r="AU58" s="3">
        <v>16204</v>
      </c>
      <c r="AV58" s="3">
        <v>46123</v>
      </c>
      <c r="AW58" s="3">
        <v>18502</v>
      </c>
      <c r="AX58" s="3">
        <v>60562</v>
      </c>
      <c r="AY58" s="3">
        <v>333514</v>
      </c>
      <c r="AZ58" s="3">
        <v>7689</v>
      </c>
      <c r="BA58" s="3">
        <v>121496</v>
      </c>
      <c r="BB58" s="3">
        <v>37581</v>
      </c>
      <c r="BC58" s="3">
        <v>18232</v>
      </c>
      <c r="BD58" s="3">
        <v>669222</v>
      </c>
      <c r="BE58" s="3">
        <v>24009</v>
      </c>
      <c r="BF58" s="3">
        <v>6757</v>
      </c>
      <c r="BG58" s="3">
        <v>57465</v>
      </c>
      <c r="BH58" s="3">
        <v>14549</v>
      </c>
      <c r="BI58" s="3">
        <v>29071</v>
      </c>
      <c r="BJ58" s="3">
        <v>2536</v>
      </c>
      <c r="BK58" s="3">
        <v>15639</v>
      </c>
      <c r="BL58" s="3">
        <v>16639</v>
      </c>
      <c r="BM58" s="3">
        <v>14301</v>
      </c>
      <c r="BN58" s="3">
        <v>21342</v>
      </c>
      <c r="BO58" s="3">
        <v>16271</v>
      </c>
      <c r="BP58" s="3">
        <v>87665</v>
      </c>
      <c r="BQ58" s="3">
        <v>20314</v>
      </c>
      <c r="BR58" s="3">
        <v>154385</v>
      </c>
      <c r="BS58" s="3">
        <v>10892</v>
      </c>
      <c r="BT58" s="3">
        <v>180207</v>
      </c>
    </row>
    <row r="59" spans="1:72" x14ac:dyDescent="0.45">
      <c r="A59" s="1" t="s">
        <v>110</v>
      </c>
      <c r="C59" s="3">
        <v>862128</v>
      </c>
      <c r="D59" s="12">
        <f>C59/C$58</f>
        <v>0.16467472306950898</v>
      </c>
      <c r="F59" s="3">
        <v>6916</v>
      </c>
      <c r="G59" s="3">
        <v>80210</v>
      </c>
      <c r="H59" s="3">
        <v>4356</v>
      </c>
      <c r="I59" s="3">
        <v>10528</v>
      </c>
      <c r="J59" s="3">
        <v>3131</v>
      </c>
      <c r="K59" s="3">
        <v>27302</v>
      </c>
      <c r="L59" s="3">
        <v>7806</v>
      </c>
      <c r="M59" s="3">
        <v>3648</v>
      </c>
      <c r="N59" s="3">
        <v>53682</v>
      </c>
      <c r="O59" s="3">
        <v>15825</v>
      </c>
      <c r="P59" s="3">
        <v>6948</v>
      </c>
      <c r="Q59" s="3">
        <v>193</v>
      </c>
      <c r="R59" s="3">
        <v>3378</v>
      </c>
      <c r="S59" s="3">
        <v>9498</v>
      </c>
      <c r="T59" s="3">
        <v>50165</v>
      </c>
      <c r="U59" s="3">
        <v>2600</v>
      </c>
      <c r="V59" s="3">
        <v>4893</v>
      </c>
      <c r="W59" s="3">
        <v>2482</v>
      </c>
      <c r="X59" s="3">
        <v>3572</v>
      </c>
      <c r="Y59" s="3">
        <v>5167</v>
      </c>
      <c r="Z59" s="3">
        <v>20425</v>
      </c>
      <c r="AA59" s="3">
        <v>17661</v>
      </c>
      <c r="AB59" s="3">
        <v>40968</v>
      </c>
      <c r="AC59" s="3">
        <v>1424</v>
      </c>
      <c r="AD59" s="3">
        <v>15516</v>
      </c>
      <c r="AE59" s="3">
        <v>7532</v>
      </c>
      <c r="AF59" s="3">
        <v>146</v>
      </c>
      <c r="AG59" s="3">
        <v>11521</v>
      </c>
      <c r="AH59" s="3">
        <v>1121</v>
      </c>
      <c r="AI59" s="3">
        <v>2390</v>
      </c>
      <c r="AJ59" s="3">
        <v>2650</v>
      </c>
      <c r="AK59" s="3">
        <v>4829</v>
      </c>
      <c r="AL59" s="3">
        <v>2770</v>
      </c>
      <c r="AM59" s="3">
        <v>1610</v>
      </c>
      <c r="AN59" s="3">
        <v>12239</v>
      </c>
      <c r="AO59" s="3">
        <v>44744</v>
      </c>
      <c r="AP59" s="3">
        <v>4722</v>
      </c>
      <c r="AQ59" s="3">
        <v>9995</v>
      </c>
      <c r="AR59" s="3">
        <v>25520</v>
      </c>
      <c r="AS59" s="3">
        <v>17614</v>
      </c>
      <c r="AT59" s="3">
        <v>6678</v>
      </c>
      <c r="AU59" s="3">
        <v>2370</v>
      </c>
      <c r="AV59" s="3">
        <v>6674</v>
      </c>
      <c r="AW59" s="3">
        <v>2991</v>
      </c>
      <c r="AX59" s="3">
        <v>10823</v>
      </c>
      <c r="AY59" s="3">
        <v>74347</v>
      </c>
      <c r="AZ59" s="3">
        <v>1341</v>
      </c>
      <c r="BA59" s="3">
        <v>21275</v>
      </c>
      <c r="BB59" s="3">
        <v>5671</v>
      </c>
      <c r="BC59" s="3">
        <v>3254</v>
      </c>
      <c r="BD59" s="3">
        <v>69489</v>
      </c>
      <c r="BE59" s="3">
        <v>4017</v>
      </c>
      <c r="BF59" s="3">
        <v>1132</v>
      </c>
      <c r="BG59" s="3">
        <v>7445</v>
      </c>
      <c r="BH59" s="3">
        <v>2852</v>
      </c>
      <c r="BI59" s="3">
        <v>4720</v>
      </c>
      <c r="BJ59" s="3">
        <v>312</v>
      </c>
      <c r="BK59" s="3">
        <v>1979</v>
      </c>
      <c r="BL59" s="3">
        <v>2574</v>
      </c>
      <c r="BM59" s="3">
        <v>2813</v>
      </c>
      <c r="BN59" s="3">
        <v>3141</v>
      </c>
      <c r="BO59" s="3">
        <v>2201</v>
      </c>
      <c r="BP59" s="3">
        <v>13780</v>
      </c>
      <c r="BQ59" s="3">
        <v>2622</v>
      </c>
      <c r="BR59" s="3">
        <v>24544</v>
      </c>
      <c r="BS59" s="3">
        <v>1514</v>
      </c>
      <c r="BT59" s="3">
        <v>33872</v>
      </c>
    </row>
    <row r="60" spans="1:72" x14ac:dyDescent="0.45">
      <c r="A60" s="1" t="s">
        <v>111</v>
      </c>
      <c r="C60" s="3">
        <v>1568498</v>
      </c>
      <c r="D60" s="12">
        <f t="shared" ref="D60:D63" si="8">C60/C$58</f>
        <v>0.29959817310779685</v>
      </c>
      <c r="F60" s="3">
        <v>15732</v>
      </c>
      <c r="G60" s="3">
        <v>146056</v>
      </c>
      <c r="H60" s="3">
        <v>10280</v>
      </c>
      <c r="I60" s="3">
        <v>23748</v>
      </c>
      <c r="J60" s="3">
        <v>7496</v>
      </c>
      <c r="K60" s="3">
        <v>50460</v>
      </c>
      <c r="L60" s="3">
        <v>15098</v>
      </c>
      <c r="M60" s="3">
        <v>8355</v>
      </c>
      <c r="N60" s="3">
        <v>88761</v>
      </c>
      <c r="O60" s="3">
        <v>27089</v>
      </c>
      <c r="P60" s="3">
        <v>17613</v>
      </c>
      <c r="Q60" s="3">
        <v>738</v>
      </c>
      <c r="R60" s="3">
        <v>8613</v>
      </c>
      <c r="S60" s="3">
        <v>17512</v>
      </c>
      <c r="T60" s="3">
        <v>68481</v>
      </c>
      <c r="U60" s="3">
        <v>4963</v>
      </c>
      <c r="V60" s="3">
        <v>10593</v>
      </c>
      <c r="W60" s="3">
        <v>4738</v>
      </c>
      <c r="X60" s="3">
        <v>8335</v>
      </c>
      <c r="Y60" s="3">
        <v>11237</v>
      </c>
      <c r="Z60" s="3">
        <v>33238</v>
      </c>
      <c r="AA60" s="3">
        <v>34207</v>
      </c>
      <c r="AB60" s="3">
        <v>59317</v>
      </c>
      <c r="AC60" s="3">
        <v>4913</v>
      </c>
      <c r="AD60" s="3">
        <v>31607</v>
      </c>
      <c r="AE60" s="3">
        <v>16668</v>
      </c>
      <c r="AF60" s="3">
        <v>758</v>
      </c>
      <c r="AG60" s="3">
        <v>21890</v>
      </c>
      <c r="AH60" s="3">
        <v>2190</v>
      </c>
      <c r="AI60" s="3">
        <v>4910</v>
      </c>
      <c r="AJ60" s="3">
        <v>5941</v>
      </c>
      <c r="AK60" s="3">
        <v>10308</v>
      </c>
      <c r="AL60" s="3">
        <v>6271</v>
      </c>
      <c r="AM60" s="3">
        <v>3475</v>
      </c>
      <c r="AN60" s="3">
        <v>25099</v>
      </c>
      <c r="AO60" s="3">
        <v>73313</v>
      </c>
      <c r="AP60" s="3">
        <v>11809</v>
      </c>
      <c r="AQ60" s="3">
        <v>19099</v>
      </c>
      <c r="AR60" s="3">
        <v>42666</v>
      </c>
      <c r="AS60" s="3">
        <v>38133</v>
      </c>
      <c r="AT60" s="3">
        <v>15241</v>
      </c>
      <c r="AU60" s="3">
        <v>5374</v>
      </c>
      <c r="AV60" s="3">
        <v>15209</v>
      </c>
      <c r="AW60" s="3">
        <v>6697</v>
      </c>
      <c r="AX60" s="3">
        <v>21392</v>
      </c>
      <c r="AY60" s="3">
        <v>105555</v>
      </c>
      <c r="AZ60" s="3">
        <v>2683</v>
      </c>
      <c r="BA60" s="3">
        <v>40864</v>
      </c>
      <c r="BB60" s="3">
        <v>11945</v>
      </c>
      <c r="BC60" s="3">
        <v>6819</v>
      </c>
      <c r="BD60" s="3">
        <v>114620</v>
      </c>
      <c r="BE60" s="3">
        <v>9026</v>
      </c>
      <c r="BF60" s="3">
        <v>2506</v>
      </c>
      <c r="BG60" s="3">
        <v>17929</v>
      </c>
      <c r="BH60" s="3">
        <v>5138</v>
      </c>
      <c r="BI60" s="3">
        <v>10630</v>
      </c>
      <c r="BJ60" s="3">
        <v>984</v>
      </c>
      <c r="BK60" s="3">
        <v>5729</v>
      </c>
      <c r="BL60" s="3">
        <v>6126</v>
      </c>
      <c r="BM60" s="3">
        <v>5252</v>
      </c>
      <c r="BN60" s="3">
        <v>7602</v>
      </c>
      <c r="BO60" s="3">
        <v>5946</v>
      </c>
      <c r="BP60" s="3">
        <v>29866</v>
      </c>
      <c r="BQ60" s="3">
        <v>7897</v>
      </c>
      <c r="BR60" s="3">
        <v>52000</v>
      </c>
      <c r="BS60" s="3">
        <v>3843</v>
      </c>
      <c r="BT60" s="3">
        <v>59915</v>
      </c>
    </row>
    <row r="61" spans="1:72" x14ac:dyDescent="0.45">
      <c r="A61" s="1" t="s">
        <v>112</v>
      </c>
      <c r="C61" s="3">
        <v>423251</v>
      </c>
      <c r="D61" s="12">
        <f t="shared" si="8"/>
        <v>8.0845003542273003E-2</v>
      </c>
      <c r="F61" s="3">
        <v>2544</v>
      </c>
      <c r="G61" s="3">
        <v>38324</v>
      </c>
      <c r="H61" s="3">
        <v>1678</v>
      </c>
      <c r="I61" s="3">
        <v>5198</v>
      </c>
      <c r="J61" s="3">
        <v>1000</v>
      </c>
      <c r="K61" s="3">
        <v>16002</v>
      </c>
      <c r="L61" s="3">
        <v>4497</v>
      </c>
      <c r="M61" s="3">
        <v>1985</v>
      </c>
      <c r="N61" s="3">
        <v>15135</v>
      </c>
      <c r="O61" s="3">
        <v>4109</v>
      </c>
      <c r="P61" s="3">
        <v>4557</v>
      </c>
      <c r="Q61" s="3">
        <v>271</v>
      </c>
      <c r="R61" s="3">
        <v>2441</v>
      </c>
      <c r="S61" s="3">
        <v>2389</v>
      </c>
      <c r="T61" s="3">
        <v>12343</v>
      </c>
      <c r="U61" s="3">
        <v>1077</v>
      </c>
      <c r="V61" s="3">
        <v>2440</v>
      </c>
      <c r="W61" s="3">
        <v>1531</v>
      </c>
      <c r="X61" s="3">
        <v>1978</v>
      </c>
      <c r="Y61" s="3">
        <v>2754</v>
      </c>
      <c r="Z61" s="3">
        <v>7134</v>
      </c>
      <c r="AA61" s="3">
        <v>11024</v>
      </c>
      <c r="AB61" s="3">
        <v>19038</v>
      </c>
      <c r="AC61" s="3">
        <v>1007</v>
      </c>
      <c r="AD61" s="3">
        <v>10721</v>
      </c>
      <c r="AE61" s="3">
        <v>3927</v>
      </c>
      <c r="AF61" s="3">
        <v>78</v>
      </c>
      <c r="AG61" s="3">
        <v>4900</v>
      </c>
      <c r="AH61" s="3">
        <v>500</v>
      </c>
      <c r="AI61" s="3">
        <v>992</v>
      </c>
      <c r="AJ61" s="3">
        <v>1073</v>
      </c>
      <c r="AK61" s="3">
        <v>1649</v>
      </c>
      <c r="AL61" s="3">
        <v>1322</v>
      </c>
      <c r="AM61" s="3">
        <v>572</v>
      </c>
      <c r="AN61" s="3">
        <v>9055</v>
      </c>
      <c r="AO61" s="3">
        <v>12340</v>
      </c>
      <c r="AP61" s="3">
        <v>3233</v>
      </c>
      <c r="AQ61" s="3">
        <v>5160</v>
      </c>
      <c r="AR61" s="3">
        <v>14848</v>
      </c>
      <c r="AS61" s="3">
        <v>14133</v>
      </c>
      <c r="AT61" s="3">
        <v>4287</v>
      </c>
      <c r="AU61" s="3">
        <v>1225</v>
      </c>
      <c r="AV61" s="3">
        <v>3551</v>
      </c>
      <c r="AW61" s="3">
        <v>1532</v>
      </c>
      <c r="AX61" s="3">
        <v>4622</v>
      </c>
      <c r="AY61" s="3">
        <v>20764</v>
      </c>
      <c r="AZ61" s="3">
        <v>536</v>
      </c>
      <c r="BA61" s="3">
        <v>9312</v>
      </c>
      <c r="BB61" s="3">
        <v>3156</v>
      </c>
      <c r="BC61" s="3">
        <v>1325</v>
      </c>
      <c r="BD61" s="3">
        <v>78573</v>
      </c>
      <c r="BE61" s="3">
        <v>1627</v>
      </c>
      <c r="BF61" s="3">
        <v>424</v>
      </c>
      <c r="BG61" s="3">
        <v>5648</v>
      </c>
      <c r="BH61" s="3">
        <v>996</v>
      </c>
      <c r="BI61" s="3">
        <v>1805</v>
      </c>
      <c r="BJ61" s="3">
        <v>127</v>
      </c>
      <c r="BK61" s="3">
        <v>1136</v>
      </c>
      <c r="BL61" s="3">
        <v>1324</v>
      </c>
      <c r="BM61" s="3">
        <v>780</v>
      </c>
      <c r="BN61" s="3">
        <v>1473</v>
      </c>
      <c r="BO61" s="3">
        <v>1059</v>
      </c>
      <c r="BP61" s="3">
        <v>5393</v>
      </c>
      <c r="BQ61" s="3">
        <v>1384</v>
      </c>
      <c r="BR61" s="3">
        <v>9562</v>
      </c>
      <c r="BS61" s="3">
        <v>777</v>
      </c>
      <c r="BT61" s="3">
        <v>15894</v>
      </c>
    </row>
    <row r="62" spans="1:72" x14ac:dyDescent="0.45">
      <c r="A62" s="1" t="s">
        <v>113</v>
      </c>
      <c r="C62" s="3">
        <v>1597025</v>
      </c>
      <c r="D62" s="12">
        <f t="shared" si="8"/>
        <v>0.30504710392201917</v>
      </c>
      <c r="F62" s="3">
        <v>9925</v>
      </c>
      <c r="G62" s="3">
        <v>199543</v>
      </c>
      <c r="H62" s="3">
        <v>8030</v>
      </c>
      <c r="I62" s="3">
        <v>23553</v>
      </c>
      <c r="J62" s="3">
        <v>5891</v>
      </c>
      <c r="K62" s="3">
        <v>44025</v>
      </c>
      <c r="L62" s="3">
        <v>16144</v>
      </c>
      <c r="M62" s="3">
        <v>7351</v>
      </c>
      <c r="N62" s="3">
        <v>58799</v>
      </c>
      <c r="O62" s="3">
        <v>24305</v>
      </c>
      <c r="P62" s="3">
        <v>19812</v>
      </c>
      <c r="Q62" s="3">
        <v>748</v>
      </c>
      <c r="R62" s="3">
        <v>7920</v>
      </c>
      <c r="S62" s="3">
        <v>19502</v>
      </c>
      <c r="T62" s="3">
        <v>47146</v>
      </c>
      <c r="U62" s="3">
        <v>4246</v>
      </c>
      <c r="V62" s="3">
        <v>9902</v>
      </c>
      <c r="W62" s="3">
        <v>4259</v>
      </c>
      <c r="X62" s="3">
        <v>8052</v>
      </c>
      <c r="Y62" s="3">
        <v>9933</v>
      </c>
      <c r="Z62" s="3">
        <v>31849</v>
      </c>
      <c r="AA62" s="3">
        <v>37724</v>
      </c>
      <c r="AB62" s="3">
        <v>64145</v>
      </c>
      <c r="AC62" s="3">
        <v>4699</v>
      </c>
      <c r="AD62" s="3">
        <v>36118</v>
      </c>
      <c r="AE62" s="3">
        <v>17896</v>
      </c>
      <c r="AF62" s="3">
        <v>761</v>
      </c>
      <c r="AG62" s="3">
        <v>17333</v>
      </c>
      <c r="AH62" s="3">
        <v>1795</v>
      </c>
      <c r="AI62" s="3">
        <v>3858</v>
      </c>
      <c r="AJ62" s="3">
        <v>4756</v>
      </c>
      <c r="AK62" s="3">
        <v>10884</v>
      </c>
      <c r="AL62" s="3">
        <v>5645</v>
      </c>
      <c r="AM62" s="3">
        <v>2328</v>
      </c>
      <c r="AN62" s="3">
        <v>28682</v>
      </c>
      <c r="AO62" s="3">
        <v>52218</v>
      </c>
      <c r="AP62" s="3">
        <v>11566</v>
      </c>
      <c r="AQ62" s="3">
        <v>14269</v>
      </c>
      <c r="AR62" s="3">
        <v>37459</v>
      </c>
      <c r="AS62" s="3">
        <v>43143</v>
      </c>
      <c r="AT62" s="3">
        <v>13921</v>
      </c>
      <c r="AU62" s="3">
        <v>5029</v>
      </c>
      <c r="AV62" s="3">
        <v>15216</v>
      </c>
      <c r="AW62" s="3">
        <v>4978</v>
      </c>
      <c r="AX62" s="3">
        <v>13833</v>
      </c>
      <c r="AY62" s="3">
        <v>90354</v>
      </c>
      <c r="AZ62" s="3">
        <v>2473</v>
      </c>
      <c r="BA62" s="3">
        <v>31757</v>
      </c>
      <c r="BB62" s="3">
        <v>12001</v>
      </c>
      <c r="BC62" s="3">
        <v>4654</v>
      </c>
      <c r="BD62" s="3">
        <v>251953</v>
      </c>
      <c r="BE62" s="3">
        <v>6023</v>
      </c>
      <c r="BF62" s="3">
        <v>1908</v>
      </c>
      <c r="BG62" s="3">
        <v>16845</v>
      </c>
      <c r="BH62" s="3">
        <v>3773</v>
      </c>
      <c r="BI62" s="3">
        <v>8677</v>
      </c>
      <c r="BJ62" s="3">
        <v>833</v>
      </c>
      <c r="BK62" s="3">
        <v>4509</v>
      </c>
      <c r="BL62" s="3">
        <v>4410</v>
      </c>
      <c r="BM62" s="3">
        <v>4228</v>
      </c>
      <c r="BN62" s="3">
        <v>6275</v>
      </c>
      <c r="BO62" s="3">
        <v>5155</v>
      </c>
      <c r="BP62" s="3">
        <v>26662</v>
      </c>
      <c r="BQ62" s="3">
        <v>6141</v>
      </c>
      <c r="BR62" s="3">
        <v>49402</v>
      </c>
      <c r="BS62" s="3">
        <v>3123</v>
      </c>
      <c r="BT62" s="3">
        <v>46678</v>
      </c>
    </row>
    <row r="63" spans="1:72" x14ac:dyDescent="0.45">
      <c r="A63" s="1" t="s">
        <v>114</v>
      </c>
      <c r="C63" s="3">
        <v>784437</v>
      </c>
      <c r="D63" s="12">
        <f t="shared" si="8"/>
        <v>0.149834996358402</v>
      </c>
      <c r="F63" s="3">
        <v>5294</v>
      </c>
      <c r="G63" s="3">
        <v>82374</v>
      </c>
      <c r="H63" s="3">
        <v>3663</v>
      </c>
      <c r="I63" s="3">
        <v>8948</v>
      </c>
      <c r="J63" s="3">
        <v>2245</v>
      </c>
      <c r="K63" s="3">
        <v>23912</v>
      </c>
      <c r="L63" s="3">
        <v>7003</v>
      </c>
      <c r="M63" s="3">
        <v>3148</v>
      </c>
      <c r="N63" s="3">
        <v>31297</v>
      </c>
      <c r="O63" s="3">
        <v>8917</v>
      </c>
      <c r="P63" s="3">
        <v>6762</v>
      </c>
      <c r="Q63" s="3">
        <v>279</v>
      </c>
      <c r="R63" s="3">
        <v>4741</v>
      </c>
      <c r="S63" s="3">
        <v>10105</v>
      </c>
      <c r="T63" s="3">
        <v>24270</v>
      </c>
      <c r="U63" s="3">
        <v>2096</v>
      </c>
      <c r="V63" s="3">
        <v>4261</v>
      </c>
      <c r="W63" s="3">
        <v>2248</v>
      </c>
      <c r="X63" s="3">
        <v>3937</v>
      </c>
      <c r="Y63" s="3">
        <v>4525</v>
      </c>
      <c r="Z63" s="3">
        <v>12541</v>
      </c>
      <c r="AA63" s="3">
        <v>19147</v>
      </c>
      <c r="AB63" s="3">
        <v>33192</v>
      </c>
      <c r="AC63" s="3">
        <v>1438</v>
      </c>
      <c r="AD63" s="3">
        <v>16144</v>
      </c>
      <c r="AE63" s="3">
        <v>8939</v>
      </c>
      <c r="AF63" s="3">
        <v>201</v>
      </c>
      <c r="AG63" s="3">
        <v>7384</v>
      </c>
      <c r="AH63" s="3">
        <v>550</v>
      </c>
      <c r="AI63" s="3">
        <v>1976</v>
      </c>
      <c r="AJ63" s="3">
        <v>1618</v>
      </c>
      <c r="AK63" s="3">
        <v>4621</v>
      </c>
      <c r="AL63" s="3">
        <v>2199</v>
      </c>
      <c r="AM63" s="3">
        <v>943</v>
      </c>
      <c r="AN63" s="3">
        <v>13191</v>
      </c>
      <c r="AO63" s="3">
        <v>27921</v>
      </c>
      <c r="AP63" s="3">
        <v>4675</v>
      </c>
      <c r="AQ63" s="3">
        <v>7323</v>
      </c>
      <c r="AR63" s="3">
        <v>22952</v>
      </c>
      <c r="AS63" s="3">
        <v>20411</v>
      </c>
      <c r="AT63" s="3">
        <v>6074</v>
      </c>
      <c r="AU63" s="3">
        <v>2206</v>
      </c>
      <c r="AV63" s="3">
        <v>5473</v>
      </c>
      <c r="AW63" s="3">
        <v>2304</v>
      </c>
      <c r="AX63" s="3">
        <v>9892</v>
      </c>
      <c r="AY63" s="3">
        <v>42494</v>
      </c>
      <c r="AZ63" s="3">
        <v>656</v>
      </c>
      <c r="BA63" s="3">
        <v>18288</v>
      </c>
      <c r="BB63" s="3">
        <v>4808</v>
      </c>
      <c r="BC63" s="3">
        <v>2180</v>
      </c>
      <c r="BD63" s="3">
        <v>154587</v>
      </c>
      <c r="BE63" s="3">
        <v>3316</v>
      </c>
      <c r="BF63" s="3">
        <v>787</v>
      </c>
      <c r="BG63" s="3">
        <v>9598</v>
      </c>
      <c r="BH63" s="3">
        <v>1790</v>
      </c>
      <c r="BI63" s="3">
        <v>3239</v>
      </c>
      <c r="BJ63" s="3">
        <v>280</v>
      </c>
      <c r="BK63" s="3">
        <v>2286</v>
      </c>
      <c r="BL63" s="3">
        <v>2205</v>
      </c>
      <c r="BM63" s="3">
        <v>1228</v>
      </c>
      <c r="BN63" s="3">
        <v>2851</v>
      </c>
      <c r="BO63" s="3">
        <v>1910</v>
      </c>
      <c r="BP63" s="3">
        <v>11964</v>
      </c>
      <c r="BQ63" s="3">
        <v>2270</v>
      </c>
      <c r="BR63" s="3">
        <v>18877</v>
      </c>
      <c r="BS63" s="3">
        <v>1635</v>
      </c>
      <c r="BT63" s="3">
        <v>23848</v>
      </c>
    </row>
    <row r="64" spans="1:72" x14ac:dyDescent="0.45"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</row>
    <row r="65" spans="1:72" x14ac:dyDescent="0.45"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</row>
    <row r="66" spans="1:72" x14ac:dyDescent="0.45">
      <c r="A66" s="8" t="s">
        <v>115</v>
      </c>
      <c r="B66" s="9"/>
      <c r="D66" s="10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</row>
    <row r="67" spans="1:72" x14ac:dyDescent="0.45">
      <c r="A67" s="1" t="s">
        <v>116</v>
      </c>
      <c r="C67" s="3">
        <v>12585019</v>
      </c>
      <c r="D67" s="11">
        <f t="shared" ref="D67" si="9">C67</f>
        <v>12585019</v>
      </c>
      <c r="F67" s="3">
        <v>102045</v>
      </c>
      <c r="G67" s="3">
        <v>1202401</v>
      </c>
      <c r="H67" s="3">
        <v>63335</v>
      </c>
      <c r="I67" s="3">
        <v>162536</v>
      </c>
      <c r="J67" s="3">
        <v>46162</v>
      </c>
      <c r="K67" s="3">
        <v>416504</v>
      </c>
      <c r="L67" s="3">
        <v>118350</v>
      </c>
      <c r="M67" s="3">
        <v>58246</v>
      </c>
      <c r="N67" s="3">
        <v>627984</v>
      </c>
      <c r="O67" s="3">
        <v>190483</v>
      </c>
      <c r="P67" s="3">
        <v>128692</v>
      </c>
      <c r="Q67" s="3">
        <v>4427</v>
      </c>
      <c r="R67" s="3">
        <v>63324</v>
      </c>
      <c r="S67" s="3">
        <v>154825</v>
      </c>
      <c r="T67" s="3">
        <v>524325</v>
      </c>
      <c r="U67" s="3">
        <v>36208</v>
      </c>
      <c r="V67" s="3">
        <v>76514</v>
      </c>
      <c r="W67" s="3">
        <v>36591</v>
      </c>
      <c r="X67" s="3">
        <v>63840</v>
      </c>
      <c r="Y67" s="3">
        <v>80493</v>
      </c>
      <c r="Z67" s="3">
        <v>256877</v>
      </c>
      <c r="AA67" s="3">
        <v>277457</v>
      </c>
      <c r="AB67" s="3">
        <v>556968</v>
      </c>
      <c r="AC67" s="3">
        <v>30069</v>
      </c>
      <c r="AD67" s="3">
        <v>261265</v>
      </c>
      <c r="AE67" s="3">
        <v>123239</v>
      </c>
      <c r="AF67" s="3">
        <v>6771</v>
      </c>
      <c r="AG67" s="3">
        <v>151462</v>
      </c>
      <c r="AH67" s="3">
        <v>14140</v>
      </c>
      <c r="AI67" s="3">
        <v>34294</v>
      </c>
      <c r="AJ67" s="3">
        <v>42720</v>
      </c>
      <c r="AK67" s="3">
        <v>81181</v>
      </c>
      <c r="AL67" s="3">
        <v>42736</v>
      </c>
      <c r="AM67" s="3">
        <v>22600</v>
      </c>
      <c r="AN67" s="3">
        <v>209366</v>
      </c>
      <c r="AO67" s="3">
        <v>534152</v>
      </c>
      <c r="AP67" s="3">
        <v>82863</v>
      </c>
      <c r="AQ67" s="3">
        <v>139271</v>
      </c>
      <c r="AR67" s="3">
        <v>362586</v>
      </c>
      <c r="AS67" s="3">
        <v>315911</v>
      </c>
      <c r="AT67" s="3">
        <v>110229</v>
      </c>
      <c r="AU67" s="3">
        <v>39091</v>
      </c>
      <c r="AV67" s="3">
        <v>106752</v>
      </c>
      <c r="AW67" s="3">
        <v>44458</v>
      </c>
      <c r="AX67" s="3">
        <v>163518</v>
      </c>
      <c r="AY67" s="3">
        <v>833937</v>
      </c>
      <c r="AZ67" s="3">
        <v>17501</v>
      </c>
      <c r="BA67" s="3">
        <v>307005</v>
      </c>
      <c r="BB67" s="3">
        <v>88127</v>
      </c>
      <c r="BC67" s="3">
        <v>44574</v>
      </c>
      <c r="BD67" s="3">
        <v>1524533</v>
      </c>
      <c r="BE67" s="3">
        <v>58543</v>
      </c>
      <c r="BF67" s="3">
        <v>15801</v>
      </c>
      <c r="BG67" s="3">
        <v>139256</v>
      </c>
      <c r="BH67" s="3">
        <v>38621</v>
      </c>
      <c r="BI67" s="3">
        <v>71204</v>
      </c>
      <c r="BJ67" s="3">
        <v>5753</v>
      </c>
      <c r="BK67" s="3">
        <v>37252</v>
      </c>
      <c r="BL67" s="3">
        <v>39801</v>
      </c>
      <c r="BM67" s="3">
        <v>41472</v>
      </c>
      <c r="BN67" s="3">
        <v>48741</v>
      </c>
      <c r="BO67" s="3">
        <v>37136</v>
      </c>
      <c r="BP67" s="3">
        <v>203798</v>
      </c>
      <c r="BQ67" s="3">
        <v>49997</v>
      </c>
      <c r="BR67" s="3">
        <v>344384</v>
      </c>
      <c r="BS67" s="3">
        <v>25318</v>
      </c>
      <c r="BT67" s="3">
        <v>445004</v>
      </c>
    </row>
    <row r="68" spans="1:72" x14ac:dyDescent="0.45">
      <c r="A68" s="1" t="s">
        <v>117</v>
      </c>
      <c r="C68" s="3">
        <v>1953573</v>
      </c>
      <c r="D68" s="12">
        <f>C68/C67</f>
        <v>0.15523003977983665</v>
      </c>
      <c r="F68" s="3">
        <v>15358</v>
      </c>
      <c r="G68" s="3">
        <v>167381</v>
      </c>
      <c r="H68" s="3">
        <v>9136</v>
      </c>
      <c r="I68" s="3">
        <v>24335</v>
      </c>
      <c r="J68" s="3">
        <v>6576</v>
      </c>
      <c r="K68" s="3">
        <v>70971</v>
      </c>
      <c r="L68" s="3">
        <v>18548</v>
      </c>
      <c r="M68" s="3">
        <v>9889</v>
      </c>
      <c r="N68" s="3">
        <v>99583</v>
      </c>
      <c r="O68" s="3">
        <v>28803</v>
      </c>
      <c r="P68" s="3">
        <v>18515</v>
      </c>
      <c r="Q68" s="3">
        <v>552</v>
      </c>
      <c r="R68" s="3">
        <v>9390</v>
      </c>
      <c r="S68" s="3">
        <v>16740</v>
      </c>
      <c r="T68" s="3">
        <v>90898</v>
      </c>
      <c r="U68" s="3">
        <v>5232</v>
      </c>
      <c r="V68" s="3">
        <v>10540</v>
      </c>
      <c r="W68" s="3">
        <v>5367</v>
      </c>
      <c r="X68" s="3">
        <v>8368</v>
      </c>
      <c r="Y68" s="3">
        <v>12040</v>
      </c>
      <c r="Z68" s="3">
        <v>39791</v>
      </c>
      <c r="AA68" s="3">
        <v>46914</v>
      </c>
      <c r="AB68" s="3">
        <v>92244</v>
      </c>
      <c r="AC68" s="3">
        <v>4568</v>
      </c>
      <c r="AD68" s="3">
        <v>40979</v>
      </c>
      <c r="AE68" s="3">
        <v>17921</v>
      </c>
      <c r="AF68" s="3">
        <v>290</v>
      </c>
      <c r="AG68" s="3">
        <v>24531</v>
      </c>
      <c r="AH68" s="3">
        <v>2174</v>
      </c>
      <c r="AI68" s="3">
        <v>5118</v>
      </c>
      <c r="AJ68" s="3">
        <v>5830</v>
      </c>
      <c r="AK68" s="3">
        <v>10740</v>
      </c>
      <c r="AL68" s="3">
        <v>6594</v>
      </c>
      <c r="AM68" s="3">
        <v>3556</v>
      </c>
      <c r="AN68" s="3">
        <v>32456</v>
      </c>
      <c r="AO68" s="3">
        <v>90543</v>
      </c>
      <c r="AP68" s="3">
        <v>12854</v>
      </c>
      <c r="AQ68" s="3">
        <v>24114</v>
      </c>
      <c r="AR68" s="3">
        <v>62230</v>
      </c>
      <c r="AS68" s="3">
        <v>46855</v>
      </c>
      <c r="AT68" s="3">
        <v>16492</v>
      </c>
      <c r="AU68" s="3">
        <v>5941</v>
      </c>
      <c r="AV68" s="3">
        <v>14822</v>
      </c>
      <c r="AW68" s="3">
        <v>7089</v>
      </c>
      <c r="AX68" s="3">
        <v>24666</v>
      </c>
      <c r="AY68" s="3">
        <v>138370</v>
      </c>
      <c r="AZ68" s="3">
        <v>2569</v>
      </c>
      <c r="BA68" s="3">
        <v>46776</v>
      </c>
      <c r="BB68" s="3">
        <v>13349</v>
      </c>
      <c r="BC68" s="3">
        <v>6905</v>
      </c>
      <c r="BD68" s="3">
        <v>237259</v>
      </c>
      <c r="BE68" s="3">
        <v>8269</v>
      </c>
      <c r="BF68" s="3">
        <v>2429</v>
      </c>
      <c r="BG68" s="3">
        <v>21142</v>
      </c>
      <c r="BH68" s="3">
        <v>5920</v>
      </c>
      <c r="BI68" s="3">
        <v>9845</v>
      </c>
      <c r="BJ68" s="3">
        <v>501</v>
      </c>
      <c r="BK68" s="3">
        <v>5415</v>
      </c>
      <c r="BL68" s="3">
        <v>6126</v>
      </c>
      <c r="BM68" s="3">
        <v>5203</v>
      </c>
      <c r="BN68" s="3">
        <v>6749</v>
      </c>
      <c r="BO68" s="3">
        <v>5524</v>
      </c>
      <c r="BP68" s="3">
        <v>30265</v>
      </c>
      <c r="BQ68" s="3">
        <v>6478</v>
      </c>
      <c r="BR68" s="3">
        <v>49087</v>
      </c>
      <c r="BS68" s="3">
        <v>3741</v>
      </c>
      <c r="BT68" s="3">
        <v>74117</v>
      </c>
    </row>
    <row r="69" spans="1:72" x14ac:dyDescent="0.45"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</row>
    <row r="70" spans="1:72" x14ac:dyDescent="0.45">
      <c r="A70" s="1" t="s">
        <v>117</v>
      </c>
      <c r="C70" s="3">
        <v>1953573</v>
      </c>
      <c r="D70" s="11">
        <f t="shared" ref="D70" si="10">C70</f>
        <v>1953573</v>
      </c>
      <c r="F70" s="3">
        <v>15358</v>
      </c>
      <c r="G70" s="3">
        <v>167381</v>
      </c>
      <c r="H70" s="3">
        <v>9136</v>
      </c>
      <c r="I70" s="3">
        <v>24335</v>
      </c>
      <c r="J70" s="3">
        <v>6576</v>
      </c>
      <c r="K70" s="3">
        <v>70971</v>
      </c>
      <c r="L70" s="3">
        <v>18548</v>
      </c>
      <c r="M70" s="3">
        <v>9889</v>
      </c>
      <c r="N70" s="3">
        <v>99583</v>
      </c>
      <c r="O70" s="3">
        <v>28803</v>
      </c>
      <c r="P70" s="3">
        <v>18515</v>
      </c>
      <c r="Q70" s="3">
        <v>552</v>
      </c>
      <c r="R70" s="3">
        <v>9390</v>
      </c>
      <c r="S70" s="3">
        <v>16740</v>
      </c>
      <c r="T70" s="3">
        <v>90898</v>
      </c>
      <c r="U70" s="3">
        <v>5232</v>
      </c>
      <c r="V70" s="3">
        <v>10540</v>
      </c>
      <c r="W70" s="3">
        <v>5367</v>
      </c>
      <c r="X70" s="3">
        <v>8368</v>
      </c>
      <c r="Y70" s="3">
        <v>12040</v>
      </c>
      <c r="Z70" s="3">
        <v>39791</v>
      </c>
      <c r="AA70" s="3">
        <v>46914</v>
      </c>
      <c r="AB70" s="3">
        <v>92244</v>
      </c>
      <c r="AC70" s="3">
        <v>4568</v>
      </c>
      <c r="AD70" s="3">
        <v>40979</v>
      </c>
      <c r="AE70" s="3">
        <v>17921</v>
      </c>
      <c r="AF70" s="3">
        <v>290</v>
      </c>
      <c r="AG70" s="3">
        <v>24531</v>
      </c>
      <c r="AH70" s="3">
        <v>2174</v>
      </c>
      <c r="AI70" s="3">
        <v>5118</v>
      </c>
      <c r="AJ70" s="3">
        <v>5830</v>
      </c>
      <c r="AK70" s="3">
        <v>10740</v>
      </c>
      <c r="AL70" s="3">
        <v>6594</v>
      </c>
      <c r="AM70" s="3">
        <v>3556</v>
      </c>
      <c r="AN70" s="3">
        <v>32456</v>
      </c>
      <c r="AO70" s="3">
        <v>90543</v>
      </c>
      <c r="AP70" s="3">
        <v>12854</v>
      </c>
      <c r="AQ70" s="3">
        <v>24114</v>
      </c>
      <c r="AR70" s="3">
        <v>62230</v>
      </c>
      <c r="AS70" s="3">
        <v>46855</v>
      </c>
      <c r="AT70" s="3">
        <v>16492</v>
      </c>
      <c r="AU70" s="3">
        <v>5941</v>
      </c>
      <c r="AV70" s="3">
        <v>14822</v>
      </c>
      <c r="AW70" s="3">
        <v>7089</v>
      </c>
      <c r="AX70" s="3">
        <v>24666</v>
      </c>
      <c r="AY70" s="3">
        <v>138370</v>
      </c>
      <c r="AZ70" s="3">
        <v>2569</v>
      </c>
      <c r="BA70" s="3">
        <v>46776</v>
      </c>
      <c r="BB70" s="3">
        <v>13349</v>
      </c>
      <c r="BC70" s="3">
        <v>6905</v>
      </c>
      <c r="BD70" s="3">
        <v>237259</v>
      </c>
      <c r="BE70" s="3">
        <v>8269</v>
      </c>
      <c r="BF70" s="3">
        <v>2429</v>
      </c>
      <c r="BG70" s="3">
        <v>21142</v>
      </c>
      <c r="BH70" s="3">
        <v>5920</v>
      </c>
      <c r="BI70" s="3">
        <v>9845</v>
      </c>
      <c r="BJ70" s="3">
        <v>501</v>
      </c>
      <c r="BK70" s="3">
        <v>5415</v>
      </c>
      <c r="BL70" s="3">
        <v>6126</v>
      </c>
      <c r="BM70" s="3">
        <v>5203</v>
      </c>
      <c r="BN70" s="3">
        <v>6749</v>
      </c>
      <c r="BO70" s="3">
        <v>5524</v>
      </c>
      <c r="BP70" s="3">
        <v>30265</v>
      </c>
      <c r="BQ70" s="3">
        <v>6478</v>
      </c>
      <c r="BR70" s="3">
        <v>49087</v>
      </c>
      <c r="BS70" s="3">
        <v>3741</v>
      </c>
      <c r="BT70" s="3">
        <v>74117</v>
      </c>
    </row>
    <row r="71" spans="1:72" x14ac:dyDescent="0.45">
      <c r="A71" s="1" t="s">
        <v>266</v>
      </c>
      <c r="C71" s="3">
        <v>1662402</v>
      </c>
      <c r="D71" s="12">
        <f>C71/C68</f>
        <v>0.85095463542954375</v>
      </c>
      <c r="F71" s="3">
        <v>13789</v>
      </c>
      <c r="G71" s="3">
        <v>144599</v>
      </c>
      <c r="H71" s="3">
        <v>8353</v>
      </c>
      <c r="I71" s="3">
        <v>22348</v>
      </c>
      <c r="J71" s="3">
        <v>5745</v>
      </c>
      <c r="K71" s="3">
        <v>61607</v>
      </c>
      <c r="L71" s="3">
        <v>16484</v>
      </c>
      <c r="M71" s="3">
        <v>8804</v>
      </c>
      <c r="N71" s="3">
        <v>85967</v>
      </c>
      <c r="O71" s="3">
        <v>25288</v>
      </c>
      <c r="P71" s="3">
        <v>15811</v>
      </c>
      <c r="Q71" s="3">
        <v>516</v>
      </c>
      <c r="R71" s="3">
        <v>8787</v>
      </c>
      <c r="S71" s="3">
        <v>13891</v>
      </c>
      <c r="T71" s="3">
        <v>76433</v>
      </c>
      <c r="U71" s="3">
        <v>4553</v>
      </c>
      <c r="V71" s="3">
        <v>9139</v>
      </c>
      <c r="W71" s="3">
        <v>4420</v>
      </c>
      <c r="X71" s="3">
        <v>7452</v>
      </c>
      <c r="Y71" s="3">
        <v>10170</v>
      </c>
      <c r="Z71" s="3">
        <v>34365</v>
      </c>
      <c r="AA71" s="3">
        <v>39410</v>
      </c>
      <c r="AB71" s="3">
        <v>77683</v>
      </c>
      <c r="AC71" s="3">
        <v>4110</v>
      </c>
      <c r="AD71" s="3">
        <v>35506</v>
      </c>
      <c r="AE71" s="3">
        <v>16001</v>
      </c>
      <c r="AF71" s="3">
        <v>191</v>
      </c>
      <c r="AG71" s="3">
        <v>19372</v>
      </c>
      <c r="AH71" s="3">
        <v>1802</v>
      </c>
      <c r="AI71" s="3">
        <v>4649</v>
      </c>
      <c r="AJ71" s="3">
        <v>5122</v>
      </c>
      <c r="AK71" s="3">
        <v>8750</v>
      </c>
      <c r="AL71" s="3">
        <v>5593</v>
      </c>
      <c r="AM71" s="3">
        <v>2506</v>
      </c>
      <c r="AN71" s="3">
        <v>28710</v>
      </c>
      <c r="AO71" s="3">
        <v>68569</v>
      </c>
      <c r="AP71" s="3">
        <v>11925</v>
      </c>
      <c r="AQ71" s="3">
        <v>19626</v>
      </c>
      <c r="AR71" s="3">
        <v>56475</v>
      </c>
      <c r="AS71" s="3">
        <v>41661</v>
      </c>
      <c r="AT71" s="3">
        <v>14690</v>
      </c>
      <c r="AU71" s="3">
        <v>5542</v>
      </c>
      <c r="AV71" s="3">
        <v>12945</v>
      </c>
      <c r="AW71" s="3">
        <v>5266</v>
      </c>
      <c r="AX71" s="3">
        <v>22578</v>
      </c>
      <c r="AY71" s="3">
        <v>114451</v>
      </c>
      <c r="AZ71" s="3">
        <v>1950</v>
      </c>
      <c r="BA71" s="3">
        <v>42607</v>
      </c>
      <c r="BB71" s="3">
        <v>11372</v>
      </c>
      <c r="BC71" s="3">
        <v>5601</v>
      </c>
      <c r="BD71" s="3">
        <v>186611</v>
      </c>
      <c r="BE71" s="3">
        <v>7511</v>
      </c>
      <c r="BF71" s="3">
        <v>2122</v>
      </c>
      <c r="BG71" s="3">
        <v>18803</v>
      </c>
      <c r="BH71" s="3">
        <v>4600</v>
      </c>
      <c r="BI71" s="3">
        <v>8651</v>
      </c>
      <c r="BJ71" s="3">
        <v>455</v>
      </c>
      <c r="BK71" s="3">
        <v>4897</v>
      </c>
      <c r="BL71" s="3">
        <v>5475</v>
      </c>
      <c r="BM71" s="3">
        <v>4074</v>
      </c>
      <c r="BN71" s="3">
        <v>5667</v>
      </c>
      <c r="BO71" s="3">
        <v>4841</v>
      </c>
      <c r="BP71" s="3">
        <v>27158</v>
      </c>
      <c r="BQ71" s="3">
        <v>5913</v>
      </c>
      <c r="BR71" s="3">
        <v>43998</v>
      </c>
      <c r="BS71" s="3">
        <v>3333</v>
      </c>
      <c r="BT71" s="3">
        <v>65109</v>
      </c>
    </row>
    <row r="72" spans="1:72" x14ac:dyDescent="0.45">
      <c r="A72" s="1" t="s">
        <v>267</v>
      </c>
      <c r="C72" s="3">
        <v>291171</v>
      </c>
      <c r="D72" s="12">
        <f>C72/C68</f>
        <v>0.14904536457045628</v>
      </c>
      <c r="F72" s="3">
        <v>1569</v>
      </c>
      <c r="G72" s="3">
        <v>22782</v>
      </c>
      <c r="H72" s="3">
        <v>783</v>
      </c>
      <c r="I72" s="3">
        <v>1987</v>
      </c>
      <c r="J72" s="3">
        <v>831</v>
      </c>
      <c r="K72" s="3">
        <v>9364</v>
      </c>
      <c r="L72" s="3">
        <v>2064</v>
      </c>
      <c r="M72" s="3">
        <v>1085</v>
      </c>
      <c r="N72" s="3">
        <v>13616</v>
      </c>
      <c r="O72" s="3">
        <v>3515</v>
      </c>
      <c r="P72" s="3">
        <v>2704</v>
      </c>
      <c r="Q72" s="3">
        <v>36</v>
      </c>
      <c r="R72" s="3">
        <v>603</v>
      </c>
      <c r="S72" s="3">
        <v>2849</v>
      </c>
      <c r="T72" s="3">
        <v>14465</v>
      </c>
      <c r="U72" s="3">
        <v>679</v>
      </c>
      <c r="V72" s="3">
        <v>1401</v>
      </c>
      <c r="W72" s="3">
        <v>947</v>
      </c>
      <c r="X72" s="3">
        <v>916</v>
      </c>
      <c r="Y72" s="3">
        <v>1870</v>
      </c>
      <c r="Z72" s="3">
        <v>5426</v>
      </c>
      <c r="AA72" s="3">
        <v>7504</v>
      </c>
      <c r="AB72" s="3">
        <v>14561</v>
      </c>
      <c r="AC72" s="3">
        <v>458</v>
      </c>
      <c r="AD72" s="3">
        <v>5473</v>
      </c>
      <c r="AE72" s="3">
        <v>1920</v>
      </c>
      <c r="AF72" s="3">
        <v>99</v>
      </c>
      <c r="AG72" s="3">
        <v>5159</v>
      </c>
      <c r="AH72" s="3">
        <v>372</v>
      </c>
      <c r="AI72" s="3">
        <v>469</v>
      </c>
      <c r="AJ72" s="3">
        <v>708</v>
      </c>
      <c r="AK72" s="3">
        <v>1990</v>
      </c>
      <c r="AL72" s="3">
        <v>1001</v>
      </c>
      <c r="AM72" s="3">
        <v>1050</v>
      </c>
      <c r="AN72" s="3">
        <v>3746</v>
      </c>
      <c r="AO72" s="3">
        <v>21974</v>
      </c>
      <c r="AP72" s="3">
        <v>929</v>
      </c>
      <c r="AQ72" s="3">
        <v>4488</v>
      </c>
      <c r="AR72" s="3">
        <v>5755</v>
      </c>
      <c r="AS72" s="3">
        <v>5194</v>
      </c>
      <c r="AT72" s="3">
        <v>1802</v>
      </c>
      <c r="AU72" s="3">
        <v>399</v>
      </c>
      <c r="AV72" s="3">
        <v>1877</v>
      </c>
      <c r="AW72" s="3">
        <v>1823</v>
      </c>
      <c r="AX72" s="3">
        <v>2088</v>
      </c>
      <c r="AY72" s="3">
        <v>23919</v>
      </c>
      <c r="AZ72" s="3">
        <v>619</v>
      </c>
      <c r="BA72" s="3">
        <v>4169</v>
      </c>
      <c r="BB72" s="3">
        <v>1977</v>
      </c>
      <c r="BC72" s="3">
        <v>1304</v>
      </c>
      <c r="BD72" s="3">
        <v>50648</v>
      </c>
      <c r="BE72" s="3">
        <v>758</v>
      </c>
      <c r="BF72" s="3">
        <v>307</v>
      </c>
      <c r="BG72" s="3">
        <v>2339</v>
      </c>
      <c r="BH72" s="3">
        <v>1320</v>
      </c>
      <c r="BI72" s="3">
        <v>1194</v>
      </c>
      <c r="BJ72" s="3">
        <v>46</v>
      </c>
      <c r="BK72" s="3">
        <v>518</v>
      </c>
      <c r="BL72" s="3">
        <v>651</v>
      </c>
      <c r="BM72" s="3">
        <v>1129</v>
      </c>
      <c r="BN72" s="3">
        <v>1082</v>
      </c>
      <c r="BO72" s="3">
        <v>683</v>
      </c>
      <c r="BP72" s="3">
        <v>3107</v>
      </c>
      <c r="BQ72" s="3">
        <v>565</v>
      </c>
      <c r="BR72" s="3">
        <v>5089</v>
      </c>
      <c r="BS72" s="3">
        <v>408</v>
      </c>
      <c r="BT72" s="3">
        <v>9008</v>
      </c>
    </row>
    <row r="73" spans="1:72" x14ac:dyDescent="0.45"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</row>
    <row r="74" spans="1:72" x14ac:dyDescent="0.45"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</row>
    <row r="75" spans="1:72" x14ac:dyDescent="0.45">
      <c r="A75" s="8" t="s">
        <v>118</v>
      </c>
      <c r="B75" s="9"/>
      <c r="D75" s="10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</row>
    <row r="76" spans="1:72" x14ac:dyDescent="0.45">
      <c r="A76" s="1" t="s">
        <v>119</v>
      </c>
      <c r="C76" s="3">
        <v>9153146</v>
      </c>
      <c r="D76" s="11">
        <f t="shared" ref="D76" si="11">C76</f>
        <v>9153146</v>
      </c>
      <c r="F76" s="3">
        <v>74009</v>
      </c>
      <c r="G76" s="3">
        <v>900575</v>
      </c>
      <c r="H76" s="3">
        <v>48500</v>
      </c>
      <c r="I76" s="3">
        <v>122830</v>
      </c>
      <c r="J76" s="3">
        <v>34910</v>
      </c>
      <c r="K76" s="3">
        <v>294011</v>
      </c>
      <c r="L76" s="3">
        <v>87152</v>
      </c>
      <c r="M76" s="3">
        <v>42543</v>
      </c>
      <c r="N76" s="3">
        <v>466402</v>
      </c>
      <c r="O76" s="3">
        <v>140605</v>
      </c>
      <c r="P76" s="3">
        <v>95281</v>
      </c>
      <c r="Q76" s="3">
        <v>3493</v>
      </c>
      <c r="R76" s="3">
        <v>48194</v>
      </c>
      <c r="S76" s="3">
        <v>97523</v>
      </c>
      <c r="T76" s="3">
        <v>371656</v>
      </c>
      <c r="U76" s="3">
        <v>25366</v>
      </c>
      <c r="V76" s="3">
        <v>58882</v>
      </c>
      <c r="W76" s="3">
        <v>25007</v>
      </c>
      <c r="X76" s="3">
        <v>43838</v>
      </c>
      <c r="Y76" s="3">
        <v>58820</v>
      </c>
      <c r="Z76" s="3">
        <v>184003</v>
      </c>
      <c r="AA76" s="3">
        <v>199521</v>
      </c>
      <c r="AB76" s="3">
        <v>392827</v>
      </c>
      <c r="AC76" s="3">
        <v>22753</v>
      </c>
      <c r="AD76" s="3">
        <v>186451</v>
      </c>
      <c r="AE76" s="3">
        <v>93622</v>
      </c>
      <c r="AF76" s="3">
        <v>5948</v>
      </c>
      <c r="AG76" s="3">
        <v>110515</v>
      </c>
      <c r="AH76" s="3">
        <v>10630</v>
      </c>
      <c r="AI76" s="3">
        <v>25315</v>
      </c>
      <c r="AJ76" s="3">
        <v>31831</v>
      </c>
      <c r="AK76" s="3">
        <v>54468</v>
      </c>
      <c r="AL76" s="3">
        <v>31496</v>
      </c>
      <c r="AM76" s="3">
        <v>16435</v>
      </c>
      <c r="AN76" s="3">
        <v>152357</v>
      </c>
      <c r="AO76" s="3">
        <v>377538</v>
      </c>
      <c r="AP76" s="3">
        <v>61529</v>
      </c>
      <c r="AQ76" s="3">
        <v>99085</v>
      </c>
      <c r="AR76" s="3">
        <v>257679</v>
      </c>
      <c r="AS76" s="3">
        <v>232115</v>
      </c>
      <c r="AT76" s="3">
        <v>79987</v>
      </c>
      <c r="AU76" s="3">
        <v>28598</v>
      </c>
      <c r="AV76" s="3">
        <v>78713</v>
      </c>
      <c r="AW76" s="3">
        <v>32321</v>
      </c>
      <c r="AX76" s="3">
        <v>119743</v>
      </c>
      <c r="AY76" s="3">
        <v>607780</v>
      </c>
      <c r="AZ76" s="3">
        <v>13257</v>
      </c>
      <c r="BA76" s="3">
        <v>222029</v>
      </c>
      <c r="BB76" s="3">
        <v>66645</v>
      </c>
      <c r="BC76" s="3">
        <v>33198</v>
      </c>
      <c r="BD76" s="3">
        <v>1088969</v>
      </c>
      <c r="BE76" s="3">
        <v>45250</v>
      </c>
      <c r="BF76" s="3">
        <v>11923</v>
      </c>
      <c r="BG76" s="3">
        <v>104202</v>
      </c>
      <c r="BH76" s="3">
        <v>26673</v>
      </c>
      <c r="BI76" s="3">
        <v>54932</v>
      </c>
      <c r="BJ76" s="3">
        <v>4876</v>
      </c>
      <c r="BK76" s="3">
        <v>28603</v>
      </c>
      <c r="BL76" s="3">
        <v>29448</v>
      </c>
      <c r="BM76" s="3">
        <v>29162</v>
      </c>
      <c r="BN76" s="3">
        <v>37206</v>
      </c>
      <c r="BO76" s="3">
        <v>28168</v>
      </c>
      <c r="BP76" s="3">
        <v>152026</v>
      </c>
      <c r="BQ76" s="3">
        <v>39450</v>
      </c>
      <c r="BR76" s="3">
        <v>263301</v>
      </c>
      <c r="BS76" s="3">
        <v>18808</v>
      </c>
      <c r="BT76" s="3">
        <v>322163</v>
      </c>
    </row>
    <row r="77" spans="1:72" x14ac:dyDescent="0.45">
      <c r="A77" s="1" t="s">
        <v>120</v>
      </c>
      <c r="C77" s="3">
        <v>740736</v>
      </c>
      <c r="D77" s="12">
        <f>C77/D$76</f>
        <v>8.0926929385808991E-2</v>
      </c>
      <c r="F77" s="3">
        <v>6866</v>
      </c>
      <c r="G77" s="3">
        <v>40798</v>
      </c>
      <c r="H77" s="3">
        <v>3365</v>
      </c>
      <c r="I77" s="3">
        <v>6043</v>
      </c>
      <c r="J77" s="3">
        <v>3505</v>
      </c>
      <c r="K77" s="3">
        <v>34165</v>
      </c>
      <c r="L77" s="3">
        <v>5911</v>
      </c>
      <c r="M77" s="3">
        <v>3801</v>
      </c>
      <c r="N77" s="3">
        <v>23823</v>
      </c>
      <c r="O77" s="3">
        <v>6084</v>
      </c>
      <c r="P77" s="3">
        <v>6783</v>
      </c>
      <c r="Q77" s="3">
        <v>315</v>
      </c>
      <c r="R77" s="3">
        <v>4694</v>
      </c>
      <c r="S77" s="3">
        <v>5293</v>
      </c>
      <c r="T77" s="3">
        <v>18906</v>
      </c>
      <c r="U77" s="3">
        <v>2283</v>
      </c>
      <c r="V77" s="3">
        <v>5633</v>
      </c>
      <c r="W77" s="3">
        <v>2581</v>
      </c>
      <c r="X77" s="3">
        <v>3591</v>
      </c>
      <c r="Y77" s="3">
        <v>5279</v>
      </c>
      <c r="Z77" s="3">
        <v>12049</v>
      </c>
      <c r="AA77" s="3">
        <v>17000</v>
      </c>
      <c r="AB77" s="3">
        <v>25164</v>
      </c>
      <c r="AC77" s="3">
        <v>1477</v>
      </c>
      <c r="AD77" s="3">
        <v>13831</v>
      </c>
      <c r="AE77" s="3">
        <v>9402</v>
      </c>
      <c r="AF77" s="3">
        <v>854</v>
      </c>
      <c r="AG77" s="3">
        <v>10317</v>
      </c>
      <c r="AH77" s="3">
        <v>1138</v>
      </c>
      <c r="AI77" s="3">
        <v>2552</v>
      </c>
      <c r="AJ77" s="3">
        <v>2960</v>
      </c>
      <c r="AK77" s="3">
        <v>4158</v>
      </c>
      <c r="AL77" s="3">
        <v>2709</v>
      </c>
      <c r="AM77" s="3">
        <v>2752</v>
      </c>
      <c r="AN77" s="3">
        <v>12732</v>
      </c>
      <c r="AO77" s="3">
        <v>48520</v>
      </c>
      <c r="AP77" s="3">
        <v>4689</v>
      </c>
      <c r="AQ77" s="3">
        <v>11845</v>
      </c>
      <c r="AR77" s="3">
        <v>25012</v>
      </c>
      <c r="AS77" s="3">
        <v>21644</v>
      </c>
      <c r="AT77" s="3">
        <v>7090</v>
      </c>
      <c r="AU77" s="3">
        <v>2141</v>
      </c>
      <c r="AV77" s="3">
        <v>6844</v>
      </c>
      <c r="AW77" s="3">
        <v>5058</v>
      </c>
      <c r="AX77" s="3">
        <v>11596</v>
      </c>
      <c r="AY77" s="3">
        <v>30977</v>
      </c>
      <c r="AZ77" s="3">
        <v>952</v>
      </c>
      <c r="BA77" s="3">
        <v>16308</v>
      </c>
      <c r="BB77" s="3">
        <v>6656</v>
      </c>
      <c r="BC77" s="3">
        <v>3364</v>
      </c>
      <c r="BD77" s="3">
        <v>137248</v>
      </c>
      <c r="BE77" s="3">
        <v>3074</v>
      </c>
      <c r="BF77" s="3">
        <v>1094</v>
      </c>
      <c r="BG77" s="3">
        <v>10425</v>
      </c>
      <c r="BH77" s="3">
        <v>4184</v>
      </c>
      <c r="BI77" s="3">
        <v>5463</v>
      </c>
      <c r="BJ77" s="3">
        <v>399</v>
      </c>
      <c r="BK77" s="3">
        <v>2438</v>
      </c>
      <c r="BL77" s="3">
        <v>2366</v>
      </c>
      <c r="BM77" s="3">
        <v>3883</v>
      </c>
      <c r="BN77" s="3">
        <v>3150</v>
      </c>
      <c r="BO77" s="3">
        <v>1714</v>
      </c>
      <c r="BP77" s="3">
        <v>9054</v>
      </c>
      <c r="BQ77" s="3">
        <v>3381</v>
      </c>
      <c r="BR77" s="3">
        <v>12126</v>
      </c>
      <c r="BS77" s="3">
        <v>1423</v>
      </c>
      <c r="BT77" s="3">
        <v>27804</v>
      </c>
    </row>
    <row r="78" spans="1:72" x14ac:dyDescent="0.45">
      <c r="A78" s="1" t="s">
        <v>121</v>
      </c>
      <c r="C78" s="3">
        <v>3039316</v>
      </c>
      <c r="D78" s="12">
        <f t="shared" ref="D78:D81" si="12">C78/D$76</f>
        <v>0.3320515154024638</v>
      </c>
      <c r="F78" s="3">
        <v>30052</v>
      </c>
      <c r="G78" s="3">
        <v>228685</v>
      </c>
      <c r="H78" s="3">
        <v>23541</v>
      </c>
      <c r="I78" s="3">
        <v>44648</v>
      </c>
      <c r="J78" s="3">
        <v>16890</v>
      </c>
      <c r="K78" s="3">
        <v>108364</v>
      </c>
      <c r="L78" s="3">
        <v>39403</v>
      </c>
      <c r="M78" s="3">
        <v>19788</v>
      </c>
      <c r="N78" s="3">
        <v>128441</v>
      </c>
      <c r="O78" s="3">
        <v>44904</v>
      </c>
      <c r="P78" s="3">
        <v>42090</v>
      </c>
      <c r="Q78" s="3">
        <v>1748</v>
      </c>
      <c r="R78" s="3">
        <v>21447</v>
      </c>
      <c r="S78" s="3">
        <v>27750</v>
      </c>
      <c r="T78" s="3">
        <v>71857</v>
      </c>
      <c r="U78" s="3">
        <v>11650</v>
      </c>
      <c r="V78" s="3">
        <v>27368</v>
      </c>
      <c r="W78" s="3">
        <v>11446</v>
      </c>
      <c r="X78" s="3">
        <v>19655</v>
      </c>
      <c r="Y78" s="3">
        <v>27538</v>
      </c>
      <c r="Z78" s="3">
        <v>56350</v>
      </c>
      <c r="AA78" s="3">
        <v>64001</v>
      </c>
      <c r="AB78" s="3">
        <v>106929</v>
      </c>
      <c r="AC78" s="3">
        <v>11062</v>
      </c>
      <c r="AD78" s="3">
        <v>69954</v>
      </c>
      <c r="AE78" s="3">
        <v>44466</v>
      </c>
      <c r="AF78" s="3">
        <v>3068</v>
      </c>
      <c r="AG78" s="3">
        <v>47881</v>
      </c>
      <c r="AH78" s="3">
        <v>5139</v>
      </c>
      <c r="AI78" s="3">
        <v>11223</v>
      </c>
      <c r="AJ78" s="3">
        <v>15944</v>
      </c>
      <c r="AK78" s="3">
        <v>21854</v>
      </c>
      <c r="AL78" s="3">
        <v>16256</v>
      </c>
      <c r="AM78" s="3">
        <v>8058</v>
      </c>
      <c r="AN78" s="3">
        <v>53977</v>
      </c>
      <c r="AO78" s="3">
        <v>130089</v>
      </c>
      <c r="AP78" s="3">
        <v>26610</v>
      </c>
      <c r="AQ78" s="3">
        <v>41242</v>
      </c>
      <c r="AR78" s="3">
        <v>82865</v>
      </c>
      <c r="AS78" s="3">
        <v>86188</v>
      </c>
      <c r="AT78" s="3">
        <v>30753</v>
      </c>
      <c r="AU78" s="3">
        <v>13390</v>
      </c>
      <c r="AV78" s="3">
        <v>31854</v>
      </c>
      <c r="AW78" s="3">
        <v>15703</v>
      </c>
      <c r="AX78" s="3">
        <v>42466</v>
      </c>
      <c r="AY78" s="3">
        <v>133819</v>
      </c>
      <c r="AZ78" s="3">
        <v>4501</v>
      </c>
      <c r="BA78" s="3">
        <v>73087</v>
      </c>
      <c r="BB78" s="3">
        <v>31760</v>
      </c>
      <c r="BC78" s="3">
        <v>15386</v>
      </c>
      <c r="BD78" s="3">
        <v>324642</v>
      </c>
      <c r="BE78" s="3">
        <v>15174</v>
      </c>
      <c r="BF78" s="3">
        <v>5577</v>
      </c>
      <c r="BG78" s="3">
        <v>46949</v>
      </c>
      <c r="BH78" s="3">
        <v>11461</v>
      </c>
      <c r="BI78" s="3">
        <v>27087</v>
      </c>
      <c r="BJ78" s="3">
        <v>2388</v>
      </c>
      <c r="BK78" s="3">
        <v>13239</v>
      </c>
      <c r="BL78" s="3">
        <v>12863</v>
      </c>
      <c r="BM78" s="3">
        <v>12052</v>
      </c>
      <c r="BN78" s="3">
        <v>17254</v>
      </c>
      <c r="BO78" s="3">
        <v>13080</v>
      </c>
      <c r="BP78" s="3">
        <v>53562</v>
      </c>
      <c r="BQ78" s="3">
        <v>17083</v>
      </c>
      <c r="BR78" s="3">
        <v>92727</v>
      </c>
      <c r="BS78" s="3">
        <v>8581</v>
      </c>
      <c r="BT78" s="3">
        <v>122457</v>
      </c>
    </row>
    <row r="79" spans="1:72" x14ac:dyDescent="0.45">
      <c r="A79" s="1" t="s">
        <v>122</v>
      </c>
      <c r="C79" s="3">
        <v>1404570</v>
      </c>
      <c r="D79" s="12">
        <f t="shared" si="12"/>
        <v>0.15345215732383161</v>
      </c>
      <c r="F79" s="3">
        <v>12200</v>
      </c>
      <c r="G79" s="3">
        <v>138036</v>
      </c>
      <c r="H79" s="3">
        <v>7246</v>
      </c>
      <c r="I79" s="3">
        <v>22106</v>
      </c>
      <c r="J79" s="3">
        <v>5352</v>
      </c>
      <c r="K79" s="3">
        <v>44379</v>
      </c>
      <c r="L79" s="3">
        <v>12920</v>
      </c>
      <c r="M79" s="3">
        <v>6106</v>
      </c>
      <c r="N79" s="3">
        <v>70218</v>
      </c>
      <c r="O79" s="3">
        <v>20682</v>
      </c>
      <c r="P79" s="3">
        <v>14171</v>
      </c>
      <c r="Q79" s="3">
        <v>678</v>
      </c>
      <c r="R79" s="3">
        <v>8143</v>
      </c>
      <c r="S79" s="3">
        <v>11875</v>
      </c>
      <c r="T79" s="3">
        <v>47597</v>
      </c>
      <c r="U79" s="3">
        <v>3151</v>
      </c>
      <c r="V79" s="3">
        <v>7982</v>
      </c>
      <c r="W79" s="3">
        <v>3467</v>
      </c>
      <c r="X79" s="3">
        <v>6106</v>
      </c>
      <c r="Y79" s="3">
        <v>8795</v>
      </c>
      <c r="Z79" s="3">
        <v>27463</v>
      </c>
      <c r="AA79" s="3">
        <v>31158</v>
      </c>
      <c r="AB79" s="3">
        <v>66244</v>
      </c>
      <c r="AC79" s="3">
        <v>2855</v>
      </c>
      <c r="AD79" s="3">
        <v>28796</v>
      </c>
      <c r="AE79" s="3">
        <v>13200</v>
      </c>
      <c r="AF79" s="3">
        <v>1032</v>
      </c>
      <c r="AG79" s="3">
        <v>17006</v>
      </c>
      <c r="AH79" s="3">
        <v>1475</v>
      </c>
      <c r="AI79" s="3">
        <v>3971</v>
      </c>
      <c r="AJ79" s="3">
        <v>4247</v>
      </c>
      <c r="AK79" s="3">
        <v>8558</v>
      </c>
      <c r="AL79" s="3">
        <v>3921</v>
      </c>
      <c r="AM79" s="3">
        <v>1762</v>
      </c>
      <c r="AN79" s="3">
        <v>24446</v>
      </c>
      <c r="AO79" s="3">
        <v>51789</v>
      </c>
      <c r="AP79" s="3">
        <v>10303</v>
      </c>
      <c r="AQ79" s="3">
        <v>14559</v>
      </c>
      <c r="AR79" s="3">
        <v>40506</v>
      </c>
      <c r="AS79" s="3">
        <v>41203</v>
      </c>
      <c r="AT79" s="3">
        <v>13016</v>
      </c>
      <c r="AU79" s="3">
        <v>4256</v>
      </c>
      <c r="AV79" s="3">
        <v>12592</v>
      </c>
      <c r="AW79" s="3">
        <v>4567</v>
      </c>
      <c r="AX79" s="3">
        <v>22272</v>
      </c>
      <c r="AY79" s="3">
        <v>81446</v>
      </c>
      <c r="AZ79" s="3">
        <v>1750</v>
      </c>
      <c r="BA79" s="3">
        <v>35977</v>
      </c>
      <c r="BB79" s="3">
        <v>9951</v>
      </c>
      <c r="BC79" s="3">
        <v>4744</v>
      </c>
      <c r="BD79" s="3">
        <v>178958</v>
      </c>
      <c r="BE79" s="3">
        <v>9168</v>
      </c>
      <c r="BF79" s="3">
        <v>2011</v>
      </c>
      <c r="BG79" s="3">
        <v>15345</v>
      </c>
      <c r="BH79" s="3">
        <v>2857</v>
      </c>
      <c r="BI79" s="3">
        <v>7561</v>
      </c>
      <c r="BJ79" s="3">
        <v>545</v>
      </c>
      <c r="BK79" s="3">
        <v>4483</v>
      </c>
      <c r="BL79" s="3">
        <v>4856</v>
      </c>
      <c r="BM79" s="3">
        <v>3233</v>
      </c>
      <c r="BN79" s="3">
        <v>5744</v>
      </c>
      <c r="BO79" s="3">
        <v>4636</v>
      </c>
      <c r="BP79" s="3">
        <v>22794</v>
      </c>
      <c r="BQ79" s="3">
        <v>6913</v>
      </c>
      <c r="BR79" s="3">
        <v>42612</v>
      </c>
      <c r="BS79" s="3">
        <v>3077</v>
      </c>
      <c r="BT79" s="3">
        <v>53502</v>
      </c>
    </row>
    <row r="80" spans="1:72" x14ac:dyDescent="0.45">
      <c r="A80" s="1" t="s">
        <v>123</v>
      </c>
      <c r="C80" s="3">
        <v>811206</v>
      </c>
      <c r="D80" s="12">
        <f t="shared" si="12"/>
        <v>8.8625921623013554E-2</v>
      </c>
      <c r="F80" s="3">
        <v>6562</v>
      </c>
      <c r="G80" s="3">
        <v>89808</v>
      </c>
      <c r="H80" s="3">
        <v>5202</v>
      </c>
      <c r="I80" s="3">
        <v>15278</v>
      </c>
      <c r="J80" s="3">
        <v>3456</v>
      </c>
      <c r="K80" s="3">
        <v>27222</v>
      </c>
      <c r="L80" s="3">
        <v>7928</v>
      </c>
      <c r="M80" s="3">
        <v>3825</v>
      </c>
      <c r="N80" s="3">
        <v>38938</v>
      </c>
      <c r="O80" s="3">
        <v>14607</v>
      </c>
      <c r="P80" s="3">
        <v>10330</v>
      </c>
      <c r="Q80" s="3">
        <v>359</v>
      </c>
      <c r="R80" s="3">
        <v>5070</v>
      </c>
      <c r="S80" s="3">
        <v>7260</v>
      </c>
      <c r="T80" s="3">
        <v>23007</v>
      </c>
      <c r="U80" s="3">
        <v>2375</v>
      </c>
      <c r="V80" s="3">
        <v>6089</v>
      </c>
      <c r="W80" s="3">
        <v>2189</v>
      </c>
      <c r="X80" s="3">
        <v>3580</v>
      </c>
      <c r="Y80" s="3">
        <v>4724</v>
      </c>
      <c r="Z80" s="3">
        <v>15344</v>
      </c>
      <c r="AA80" s="3">
        <v>18947</v>
      </c>
      <c r="AB80" s="3">
        <v>31086</v>
      </c>
      <c r="AC80" s="3">
        <v>2821</v>
      </c>
      <c r="AD80" s="3">
        <v>18630</v>
      </c>
      <c r="AE80" s="3">
        <v>8831</v>
      </c>
      <c r="AF80" s="3">
        <v>274</v>
      </c>
      <c r="AG80" s="3">
        <v>8840</v>
      </c>
      <c r="AH80" s="3">
        <v>1058</v>
      </c>
      <c r="AI80" s="3">
        <v>2227</v>
      </c>
      <c r="AJ80" s="3">
        <v>2890</v>
      </c>
      <c r="AK80" s="3">
        <v>5236</v>
      </c>
      <c r="AL80" s="3">
        <v>3101</v>
      </c>
      <c r="AM80" s="3">
        <v>1398</v>
      </c>
      <c r="AN80" s="3">
        <v>15288</v>
      </c>
      <c r="AO80" s="3">
        <v>30197</v>
      </c>
      <c r="AP80" s="3">
        <v>5911</v>
      </c>
      <c r="AQ80" s="3">
        <v>7706</v>
      </c>
      <c r="AR80" s="3">
        <v>23287</v>
      </c>
      <c r="AS80" s="3">
        <v>25086</v>
      </c>
      <c r="AT80" s="3">
        <v>9292</v>
      </c>
      <c r="AU80" s="3">
        <v>2992</v>
      </c>
      <c r="AV80" s="3">
        <v>7685</v>
      </c>
      <c r="AW80" s="3">
        <v>2713</v>
      </c>
      <c r="AX80" s="3">
        <v>10025</v>
      </c>
      <c r="AY80" s="3">
        <v>43957</v>
      </c>
      <c r="AZ80" s="3">
        <v>1198</v>
      </c>
      <c r="BA80" s="3">
        <v>21683</v>
      </c>
      <c r="BB80" s="3">
        <v>5500</v>
      </c>
      <c r="BC80" s="3">
        <v>3528</v>
      </c>
      <c r="BD80" s="3">
        <v>70910</v>
      </c>
      <c r="BE80" s="3">
        <v>4770</v>
      </c>
      <c r="BF80" s="3">
        <v>1205</v>
      </c>
      <c r="BG80" s="3">
        <v>11559</v>
      </c>
      <c r="BH80" s="3">
        <v>2457</v>
      </c>
      <c r="BI80" s="3">
        <v>5326</v>
      </c>
      <c r="BJ80" s="3">
        <v>581</v>
      </c>
      <c r="BK80" s="3">
        <v>2789</v>
      </c>
      <c r="BL80" s="3">
        <v>3039</v>
      </c>
      <c r="BM80" s="3">
        <v>2288</v>
      </c>
      <c r="BN80" s="3">
        <v>3746</v>
      </c>
      <c r="BO80" s="3">
        <v>3254</v>
      </c>
      <c r="BP80" s="3">
        <v>16774</v>
      </c>
      <c r="BQ80" s="3">
        <v>3557</v>
      </c>
      <c r="BR80" s="3">
        <v>31991</v>
      </c>
      <c r="BS80" s="3">
        <v>1683</v>
      </c>
      <c r="BT80" s="3">
        <v>30737</v>
      </c>
    </row>
    <row r="81" spans="1:72" x14ac:dyDescent="0.45">
      <c r="A81" s="1" t="s">
        <v>124</v>
      </c>
      <c r="C81" s="3">
        <v>3157318</v>
      </c>
      <c r="D81" s="12">
        <f t="shared" si="12"/>
        <v>0.34494347626488203</v>
      </c>
      <c r="F81" s="3">
        <v>18329</v>
      </c>
      <c r="G81" s="3">
        <v>403248</v>
      </c>
      <c r="H81" s="3">
        <v>9146</v>
      </c>
      <c r="I81" s="3">
        <v>34755</v>
      </c>
      <c r="J81" s="3">
        <v>5707</v>
      </c>
      <c r="K81" s="3">
        <v>79881</v>
      </c>
      <c r="L81" s="3">
        <v>20990</v>
      </c>
      <c r="M81" s="3">
        <v>9023</v>
      </c>
      <c r="N81" s="3">
        <v>204982</v>
      </c>
      <c r="O81" s="3">
        <v>54328</v>
      </c>
      <c r="P81" s="3">
        <v>21907</v>
      </c>
      <c r="Q81" s="3">
        <v>393</v>
      </c>
      <c r="R81" s="3">
        <v>8840</v>
      </c>
      <c r="S81" s="3">
        <v>45345</v>
      </c>
      <c r="T81" s="3">
        <v>210289</v>
      </c>
      <c r="U81" s="3">
        <v>5907</v>
      </c>
      <c r="V81" s="3">
        <v>11810</v>
      </c>
      <c r="W81" s="3">
        <v>5324</v>
      </c>
      <c r="X81" s="3">
        <v>10906</v>
      </c>
      <c r="Y81" s="3">
        <v>12484</v>
      </c>
      <c r="Z81" s="3">
        <v>72797</v>
      </c>
      <c r="AA81" s="3">
        <v>68415</v>
      </c>
      <c r="AB81" s="3">
        <v>163404</v>
      </c>
      <c r="AC81" s="3">
        <v>4538</v>
      </c>
      <c r="AD81" s="3">
        <v>55240</v>
      </c>
      <c r="AE81" s="3">
        <v>17723</v>
      </c>
      <c r="AF81" s="3">
        <v>720</v>
      </c>
      <c r="AG81" s="3">
        <v>26471</v>
      </c>
      <c r="AH81" s="3">
        <v>1820</v>
      </c>
      <c r="AI81" s="3">
        <v>5342</v>
      </c>
      <c r="AJ81" s="3">
        <v>5790</v>
      </c>
      <c r="AK81" s="3">
        <v>14662</v>
      </c>
      <c r="AL81" s="3">
        <v>5509</v>
      </c>
      <c r="AM81" s="3">
        <v>2465</v>
      </c>
      <c r="AN81" s="3">
        <v>45914</v>
      </c>
      <c r="AO81" s="3">
        <v>116943</v>
      </c>
      <c r="AP81" s="3">
        <v>14016</v>
      </c>
      <c r="AQ81" s="3">
        <v>23733</v>
      </c>
      <c r="AR81" s="3">
        <v>86009</v>
      </c>
      <c r="AS81" s="3">
        <v>57994</v>
      </c>
      <c r="AT81" s="3">
        <v>19836</v>
      </c>
      <c r="AU81" s="3">
        <v>5819</v>
      </c>
      <c r="AV81" s="3">
        <v>19738</v>
      </c>
      <c r="AW81" s="3">
        <v>4280</v>
      </c>
      <c r="AX81" s="3">
        <v>33384</v>
      </c>
      <c r="AY81" s="3">
        <v>317581</v>
      </c>
      <c r="AZ81" s="3">
        <v>4856</v>
      </c>
      <c r="BA81" s="3">
        <v>74974</v>
      </c>
      <c r="BB81" s="3">
        <v>12778</v>
      </c>
      <c r="BC81" s="3">
        <v>6176</v>
      </c>
      <c r="BD81" s="3">
        <v>377211</v>
      </c>
      <c r="BE81" s="3">
        <v>13064</v>
      </c>
      <c r="BF81" s="3">
        <v>2036</v>
      </c>
      <c r="BG81" s="3">
        <v>19924</v>
      </c>
      <c r="BH81" s="3">
        <v>5714</v>
      </c>
      <c r="BI81" s="3">
        <v>9495</v>
      </c>
      <c r="BJ81" s="3">
        <v>963</v>
      </c>
      <c r="BK81" s="3">
        <v>5654</v>
      </c>
      <c r="BL81" s="3">
        <v>6324</v>
      </c>
      <c r="BM81" s="3">
        <v>7706</v>
      </c>
      <c r="BN81" s="3">
        <v>7312</v>
      </c>
      <c r="BO81" s="3">
        <v>5484</v>
      </c>
      <c r="BP81" s="3">
        <v>49842</v>
      </c>
      <c r="BQ81" s="3">
        <v>8516</v>
      </c>
      <c r="BR81" s="3">
        <v>83845</v>
      </c>
      <c r="BS81" s="3">
        <v>4044</v>
      </c>
      <c r="BT81" s="3">
        <v>87663</v>
      </c>
    </row>
    <row r="82" spans="1:72" x14ac:dyDescent="0.45"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</row>
    <row r="83" spans="1:72" x14ac:dyDescent="0.45"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</row>
    <row r="84" spans="1:72" x14ac:dyDescent="0.45">
      <c r="A84" s="8" t="s">
        <v>125</v>
      </c>
      <c r="B84" s="9"/>
      <c r="D84" s="10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</row>
    <row r="85" spans="1:72" x14ac:dyDescent="0.45">
      <c r="A85" s="1" t="s">
        <v>126</v>
      </c>
      <c r="C85" s="3">
        <v>2853324</v>
      </c>
      <c r="D85" s="11">
        <f>C85</f>
        <v>2853324</v>
      </c>
      <c r="F85" s="3">
        <v>22436</v>
      </c>
      <c r="G85" s="3">
        <v>248775</v>
      </c>
      <c r="H85" s="3">
        <v>13053</v>
      </c>
      <c r="I85" s="3">
        <v>34109</v>
      </c>
      <c r="J85" s="3">
        <v>9731</v>
      </c>
      <c r="K85" s="3">
        <v>101388</v>
      </c>
      <c r="L85" s="3">
        <v>26714</v>
      </c>
      <c r="M85" s="3">
        <v>13854</v>
      </c>
      <c r="N85" s="3">
        <v>137245</v>
      </c>
      <c r="O85" s="3">
        <v>40675</v>
      </c>
      <c r="P85" s="3">
        <v>26978</v>
      </c>
      <c r="Q85" s="3">
        <v>795</v>
      </c>
      <c r="R85" s="3">
        <v>13026</v>
      </c>
      <c r="S85" s="3">
        <v>30026</v>
      </c>
      <c r="T85" s="3">
        <v>128466</v>
      </c>
      <c r="U85" s="3">
        <v>7921</v>
      </c>
      <c r="V85" s="3">
        <v>15391</v>
      </c>
      <c r="W85" s="3">
        <v>8277</v>
      </c>
      <c r="X85" s="3">
        <v>13297</v>
      </c>
      <c r="Y85" s="3">
        <v>18039</v>
      </c>
      <c r="Z85" s="3">
        <v>58899</v>
      </c>
      <c r="AA85" s="3">
        <v>67661</v>
      </c>
      <c r="AB85" s="3">
        <v>136452</v>
      </c>
      <c r="AC85" s="3">
        <v>6276</v>
      </c>
      <c r="AD85" s="3">
        <v>60052</v>
      </c>
      <c r="AE85" s="3">
        <v>25758</v>
      </c>
      <c r="AF85" s="3">
        <v>217</v>
      </c>
      <c r="AG85" s="3">
        <v>36308</v>
      </c>
      <c r="AH85" s="3">
        <v>3035</v>
      </c>
      <c r="AI85" s="3">
        <v>7338</v>
      </c>
      <c r="AJ85" s="3">
        <v>8486</v>
      </c>
      <c r="AK85" s="3">
        <v>17516</v>
      </c>
      <c r="AL85" s="3">
        <v>9958</v>
      </c>
      <c r="AM85" s="3">
        <v>5468</v>
      </c>
      <c r="AN85" s="3">
        <v>46957</v>
      </c>
      <c r="AO85" s="3">
        <v>136037</v>
      </c>
      <c r="AP85" s="3">
        <v>18190</v>
      </c>
      <c r="AQ85" s="3">
        <v>34226</v>
      </c>
      <c r="AR85" s="3">
        <v>89489</v>
      </c>
      <c r="AS85" s="3">
        <v>69941</v>
      </c>
      <c r="AT85" s="3">
        <v>24879</v>
      </c>
      <c r="AU85" s="3">
        <v>8436</v>
      </c>
      <c r="AV85" s="3">
        <v>22145</v>
      </c>
      <c r="AW85" s="3">
        <v>10943</v>
      </c>
      <c r="AX85" s="3">
        <v>34691</v>
      </c>
      <c r="AY85" s="3">
        <v>196299</v>
      </c>
      <c r="AZ85" s="3">
        <v>3749</v>
      </c>
      <c r="BA85" s="3">
        <v>67451</v>
      </c>
      <c r="BB85" s="3">
        <v>18851</v>
      </c>
      <c r="BC85" s="3">
        <v>10142</v>
      </c>
      <c r="BD85" s="3">
        <v>362987</v>
      </c>
      <c r="BE85" s="3">
        <v>11091</v>
      </c>
      <c r="BF85" s="3">
        <v>3490</v>
      </c>
      <c r="BG85" s="3">
        <v>30233</v>
      </c>
      <c r="BH85" s="3">
        <v>9109</v>
      </c>
      <c r="BI85" s="3">
        <v>14143</v>
      </c>
      <c r="BJ85" s="3">
        <v>659</v>
      </c>
      <c r="BK85" s="3">
        <v>7543</v>
      </c>
      <c r="BL85" s="3">
        <v>8665</v>
      </c>
      <c r="BM85" s="3">
        <v>8637</v>
      </c>
      <c r="BN85" s="3">
        <v>9893</v>
      </c>
      <c r="BO85" s="3">
        <v>7959</v>
      </c>
      <c r="BP85" s="3">
        <v>43710</v>
      </c>
      <c r="BQ85" s="3">
        <v>8989</v>
      </c>
      <c r="BR85" s="3">
        <v>68439</v>
      </c>
      <c r="BS85" s="3">
        <v>5299</v>
      </c>
      <c r="BT85" s="3">
        <v>106432</v>
      </c>
    </row>
    <row r="86" spans="1:72" x14ac:dyDescent="0.45">
      <c r="A86" s="1" t="s">
        <v>127</v>
      </c>
      <c r="C86" s="3">
        <v>2713182</v>
      </c>
      <c r="D86" s="12">
        <f>C86/C85</f>
        <v>0.95088465242643316</v>
      </c>
      <c r="F86" s="3">
        <v>21056</v>
      </c>
      <c r="G86" s="3">
        <v>242536</v>
      </c>
      <c r="H86" s="3">
        <v>12676</v>
      </c>
      <c r="I86" s="3">
        <v>33404</v>
      </c>
      <c r="J86" s="3">
        <v>8924</v>
      </c>
      <c r="K86" s="3">
        <v>96338</v>
      </c>
      <c r="L86" s="3">
        <v>25168</v>
      </c>
      <c r="M86" s="3">
        <v>13008</v>
      </c>
      <c r="N86" s="3">
        <v>134634</v>
      </c>
      <c r="O86" s="3">
        <v>39885</v>
      </c>
      <c r="P86" s="3">
        <v>26481</v>
      </c>
      <c r="Q86" s="3">
        <v>793</v>
      </c>
      <c r="R86" s="3">
        <v>12536</v>
      </c>
      <c r="S86" s="3">
        <v>27601</v>
      </c>
      <c r="T86" s="3">
        <v>123090</v>
      </c>
      <c r="U86" s="3">
        <v>7272</v>
      </c>
      <c r="V86" s="3">
        <v>14293</v>
      </c>
      <c r="W86" s="3">
        <v>7187</v>
      </c>
      <c r="X86" s="3">
        <v>12614</v>
      </c>
      <c r="Y86" s="3">
        <v>16023</v>
      </c>
      <c r="Z86" s="3">
        <v>55657</v>
      </c>
      <c r="AA86" s="3">
        <v>63203</v>
      </c>
      <c r="AB86" s="3">
        <v>131810</v>
      </c>
      <c r="AC86" s="3">
        <v>6242</v>
      </c>
      <c r="AD86" s="3">
        <v>58790</v>
      </c>
      <c r="AE86" s="3">
        <v>25013</v>
      </c>
      <c r="AF86" s="3">
        <v>213</v>
      </c>
      <c r="AG86" s="3">
        <v>31999</v>
      </c>
      <c r="AH86" s="3">
        <v>2875</v>
      </c>
      <c r="AI86" s="3">
        <v>7182</v>
      </c>
      <c r="AJ86" s="3">
        <v>8027</v>
      </c>
      <c r="AK86" s="3">
        <v>15803</v>
      </c>
      <c r="AL86" s="3">
        <v>8656</v>
      </c>
      <c r="AM86" s="3">
        <v>3981</v>
      </c>
      <c r="AN86" s="3">
        <v>45596</v>
      </c>
      <c r="AO86" s="3">
        <v>115090</v>
      </c>
      <c r="AP86" s="3">
        <v>17449</v>
      </c>
      <c r="AQ86" s="3">
        <v>29908</v>
      </c>
      <c r="AR86" s="3">
        <v>86634</v>
      </c>
      <c r="AS86" s="3">
        <v>67241</v>
      </c>
      <c r="AT86" s="3">
        <v>23367</v>
      </c>
      <c r="AU86" s="3">
        <v>8164</v>
      </c>
      <c r="AV86" s="3">
        <v>20402</v>
      </c>
      <c r="AW86" s="3">
        <v>8468</v>
      </c>
      <c r="AX86" s="3">
        <v>32564</v>
      </c>
      <c r="AY86" s="3">
        <v>190299</v>
      </c>
      <c r="AZ86" s="3">
        <v>3495</v>
      </c>
      <c r="BA86" s="3">
        <v>65760</v>
      </c>
      <c r="BB86" s="3">
        <v>17885</v>
      </c>
      <c r="BC86" s="3">
        <v>8581</v>
      </c>
      <c r="BD86" s="3">
        <v>346607</v>
      </c>
      <c r="BE86" s="3">
        <v>10620</v>
      </c>
      <c r="BF86" s="3">
        <v>3205</v>
      </c>
      <c r="BG86" s="3">
        <v>28397</v>
      </c>
      <c r="BH86" s="3">
        <v>7468</v>
      </c>
      <c r="BI86" s="3">
        <v>13219</v>
      </c>
      <c r="BJ86" s="3">
        <v>642</v>
      </c>
      <c r="BK86" s="3">
        <v>7195</v>
      </c>
      <c r="BL86" s="3">
        <v>8331</v>
      </c>
      <c r="BM86" s="3">
        <v>7376</v>
      </c>
      <c r="BN86" s="3">
        <v>9594</v>
      </c>
      <c r="BO86" s="3">
        <v>7592</v>
      </c>
      <c r="BP86" s="3">
        <v>42837</v>
      </c>
      <c r="BQ86" s="3">
        <v>8700</v>
      </c>
      <c r="BR86" s="3">
        <v>67253</v>
      </c>
      <c r="BS86" s="3">
        <v>5221</v>
      </c>
      <c r="BT86" s="3">
        <v>103052</v>
      </c>
    </row>
    <row r="87" spans="1:72" x14ac:dyDescent="0.45">
      <c r="A87" s="1" t="s">
        <v>128</v>
      </c>
      <c r="C87" s="3">
        <v>140142</v>
      </c>
      <c r="D87" s="12">
        <f>C87/C85</f>
        <v>4.911534757356683E-2</v>
      </c>
      <c r="F87" s="3">
        <v>1380</v>
      </c>
      <c r="G87" s="3">
        <v>6239</v>
      </c>
      <c r="H87" s="3">
        <v>377</v>
      </c>
      <c r="I87" s="3">
        <v>705</v>
      </c>
      <c r="J87" s="3">
        <v>807</v>
      </c>
      <c r="K87" s="3">
        <v>5050</v>
      </c>
      <c r="L87" s="3">
        <v>1546</v>
      </c>
      <c r="M87" s="3">
        <v>846</v>
      </c>
      <c r="N87" s="3">
        <v>2611</v>
      </c>
      <c r="O87" s="3">
        <v>790</v>
      </c>
      <c r="P87" s="3">
        <v>497</v>
      </c>
      <c r="Q87" s="3">
        <v>2</v>
      </c>
      <c r="R87" s="3">
        <v>490</v>
      </c>
      <c r="S87" s="3">
        <v>2425</v>
      </c>
      <c r="T87" s="3">
        <v>5376</v>
      </c>
      <c r="U87" s="3">
        <v>649</v>
      </c>
      <c r="V87" s="3">
        <v>1098</v>
      </c>
      <c r="W87" s="3">
        <v>1090</v>
      </c>
      <c r="X87" s="3">
        <v>683</v>
      </c>
      <c r="Y87" s="3">
        <v>2016</v>
      </c>
      <c r="Z87" s="3">
        <v>3242</v>
      </c>
      <c r="AA87" s="3">
        <v>4458</v>
      </c>
      <c r="AB87" s="3">
        <v>4642</v>
      </c>
      <c r="AC87" s="3">
        <v>34</v>
      </c>
      <c r="AD87" s="3">
        <v>1262</v>
      </c>
      <c r="AE87" s="3">
        <v>745</v>
      </c>
      <c r="AF87" s="3">
        <v>4</v>
      </c>
      <c r="AG87" s="3">
        <v>4309</v>
      </c>
      <c r="AH87" s="3">
        <v>160</v>
      </c>
      <c r="AI87" s="3">
        <v>156</v>
      </c>
      <c r="AJ87" s="3">
        <v>459</v>
      </c>
      <c r="AK87" s="3">
        <v>1713</v>
      </c>
      <c r="AL87" s="3">
        <v>1302</v>
      </c>
      <c r="AM87" s="3">
        <v>1487</v>
      </c>
      <c r="AN87" s="3">
        <v>1361</v>
      </c>
      <c r="AO87" s="3">
        <v>20947</v>
      </c>
      <c r="AP87" s="3">
        <v>741</v>
      </c>
      <c r="AQ87" s="3">
        <v>4318</v>
      </c>
      <c r="AR87" s="3">
        <v>2855</v>
      </c>
      <c r="AS87" s="3">
        <v>2700</v>
      </c>
      <c r="AT87" s="3">
        <v>1512</v>
      </c>
      <c r="AU87" s="3">
        <v>272</v>
      </c>
      <c r="AV87" s="3">
        <v>1743</v>
      </c>
      <c r="AW87" s="3">
        <v>2475</v>
      </c>
      <c r="AX87" s="3">
        <v>2127</v>
      </c>
      <c r="AY87" s="3">
        <v>6000</v>
      </c>
      <c r="AZ87" s="3">
        <v>254</v>
      </c>
      <c r="BA87" s="3">
        <v>1691</v>
      </c>
      <c r="BB87" s="3">
        <v>966</v>
      </c>
      <c r="BC87" s="3">
        <v>1561</v>
      </c>
      <c r="BD87" s="3">
        <v>16380</v>
      </c>
      <c r="BE87" s="3">
        <v>471</v>
      </c>
      <c r="BF87" s="3">
        <v>285</v>
      </c>
      <c r="BG87" s="3">
        <v>1836</v>
      </c>
      <c r="BH87" s="3">
        <v>1641</v>
      </c>
      <c r="BI87" s="3">
        <v>924</v>
      </c>
      <c r="BJ87" s="3">
        <v>17</v>
      </c>
      <c r="BK87" s="3">
        <v>348</v>
      </c>
      <c r="BL87" s="3">
        <v>334</v>
      </c>
      <c r="BM87" s="3">
        <v>1261</v>
      </c>
      <c r="BN87" s="3">
        <v>299</v>
      </c>
      <c r="BO87" s="3">
        <v>367</v>
      </c>
      <c r="BP87" s="3">
        <v>873</v>
      </c>
      <c r="BQ87" s="3">
        <v>289</v>
      </c>
      <c r="BR87" s="3">
        <v>1186</v>
      </c>
      <c r="BS87" s="3">
        <v>78</v>
      </c>
      <c r="BT87" s="3">
        <v>3380</v>
      </c>
    </row>
    <row r="88" spans="1:72" x14ac:dyDescent="0.45"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</row>
    <row r="89" spans="1:72" x14ac:dyDescent="0.45">
      <c r="A89" s="1" t="s">
        <v>129</v>
      </c>
      <c r="C89" s="3">
        <v>7552737</v>
      </c>
      <c r="D89" s="11">
        <f>C89</f>
        <v>7552737</v>
      </c>
      <c r="F89" s="3">
        <v>59952</v>
      </c>
      <c r="G89" s="3">
        <v>742201</v>
      </c>
      <c r="H89" s="3">
        <v>36512</v>
      </c>
      <c r="I89" s="3">
        <v>95177</v>
      </c>
      <c r="J89" s="3">
        <v>26482</v>
      </c>
      <c r="K89" s="3">
        <v>250306</v>
      </c>
      <c r="L89" s="3">
        <v>69011</v>
      </c>
      <c r="M89" s="3">
        <v>32659</v>
      </c>
      <c r="N89" s="3">
        <v>377384</v>
      </c>
      <c r="O89" s="3">
        <v>114856</v>
      </c>
      <c r="P89" s="3">
        <v>72481</v>
      </c>
      <c r="Q89" s="3">
        <v>2355</v>
      </c>
      <c r="R89" s="3">
        <v>37513</v>
      </c>
      <c r="S89" s="3">
        <v>99430</v>
      </c>
      <c r="T89" s="3">
        <v>317107</v>
      </c>
      <c r="U89" s="3">
        <v>21625</v>
      </c>
      <c r="V89" s="3">
        <v>42833</v>
      </c>
      <c r="W89" s="3">
        <v>21722</v>
      </c>
      <c r="X89" s="3">
        <v>38274</v>
      </c>
      <c r="Y89" s="3">
        <v>45430</v>
      </c>
      <c r="Z89" s="3">
        <v>151563</v>
      </c>
      <c r="AA89" s="3">
        <v>166610</v>
      </c>
      <c r="AB89" s="3">
        <v>338017</v>
      </c>
      <c r="AC89" s="3">
        <v>17155</v>
      </c>
      <c r="AD89" s="3">
        <v>154041</v>
      </c>
      <c r="AE89" s="3">
        <v>70798</v>
      </c>
      <c r="AF89" s="3">
        <v>2670</v>
      </c>
      <c r="AG89" s="3">
        <v>88688</v>
      </c>
      <c r="AH89" s="3">
        <v>8276</v>
      </c>
      <c r="AI89" s="3">
        <v>19101</v>
      </c>
      <c r="AJ89" s="3">
        <v>22805</v>
      </c>
      <c r="AK89" s="3">
        <v>48043</v>
      </c>
      <c r="AL89" s="3">
        <v>24443</v>
      </c>
      <c r="AM89" s="3">
        <v>13008</v>
      </c>
      <c r="AN89" s="3">
        <v>123854</v>
      </c>
      <c r="AO89" s="3">
        <v>310864</v>
      </c>
      <c r="AP89" s="3">
        <v>47394</v>
      </c>
      <c r="AQ89" s="3">
        <v>79637</v>
      </c>
      <c r="AR89" s="3">
        <v>219160</v>
      </c>
      <c r="AS89" s="3">
        <v>187409</v>
      </c>
      <c r="AT89" s="3">
        <v>63991</v>
      </c>
      <c r="AU89" s="3">
        <v>22272</v>
      </c>
      <c r="AV89" s="3">
        <v>60500</v>
      </c>
      <c r="AW89" s="3">
        <v>24915</v>
      </c>
      <c r="AX89" s="3">
        <v>100815</v>
      </c>
      <c r="AY89" s="3">
        <v>499461</v>
      </c>
      <c r="AZ89" s="3">
        <v>9964</v>
      </c>
      <c r="BA89" s="3">
        <v>184455</v>
      </c>
      <c r="BB89" s="3">
        <v>49752</v>
      </c>
      <c r="BC89" s="3">
        <v>26523</v>
      </c>
      <c r="BD89" s="3">
        <v>985923</v>
      </c>
      <c r="BE89" s="3">
        <v>34160</v>
      </c>
      <c r="BF89" s="3">
        <v>8576</v>
      </c>
      <c r="BG89" s="3">
        <v>78200</v>
      </c>
      <c r="BH89" s="3">
        <v>22417</v>
      </c>
      <c r="BI89" s="3">
        <v>38662</v>
      </c>
      <c r="BJ89" s="3">
        <v>3366</v>
      </c>
      <c r="BK89" s="3">
        <v>21259</v>
      </c>
      <c r="BL89" s="3">
        <v>22852</v>
      </c>
      <c r="BM89" s="3">
        <v>21619</v>
      </c>
      <c r="BN89" s="3">
        <v>27826</v>
      </c>
      <c r="BO89" s="3">
        <v>20756</v>
      </c>
      <c r="BP89" s="3">
        <v>120125</v>
      </c>
      <c r="BQ89" s="3">
        <v>26807</v>
      </c>
      <c r="BR89" s="3">
        <v>199915</v>
      </c>
      <c r="BS89" s="3">
        <v>14849</v>
      </c>
      <c r="BT89" s="3">
        <v>265931</v>
      </c>
    </row>
    <row r="90" spans="1:72" x14ac:dyDescent="0.45">
      <c r="A90" s="1" t="s">
        <v>130</v>
      </c>
      <c r="C90" s="3">
        <v>6989556</v>
      </c>
      <c r="D90" s="12">
        <f>C90/C89</f>
        <v>0.9254335216491717</v>
      </c>
      <c r="F90" s="3">
        <v>55236</v>
      </c>
      <c r="G90" s="3">
        <v>701075</v>
      </c>
      <c r="H90" s="3">
        <v>34330</v>
      </c>
      <c r="I90" s="3">
        <v>89600</v>
      </c>
      <c r="J90" s="3">
        <v>23778</v>
      </c>
      <c r="K90" s="3">
        <v>227651</v>
      </c>
      <c r="L90" s="3">
        <v>63768</v>
      </c>
      <c r="M90" s="3">
        <v>29531</v>
      </c>
      <c r="N90" s="3">
        <v>355577</v>
      </c>
      <c r="O90" s="3">
        <v>109604</v>
      </c>
      <c r="P90" s="3">
        <v>68383</v>
      </c>
      <c r="Q90" s="3">
        <v>2251</v>
      </c>
      <c r="R90" s="3">
        <v>34583</v>
      </c>
      <c r="S90" s="3">
        <v>93540</v>
      </c>
      <c r="T90" s="3">
        <v>299238</v>
      </c>
      <c r="U90" s="3">
        <v>19956</v>
      </c>
      <c r="V90" s="3">
        <v>39391</v>
      </c>
      <c r="W90" s="3">
        <v>19215</v>
      </c>
      <c r="X90" s="3">
        <v>36270</v>
      </c>
      <c r="Y90" s="3">
        <v>40392</v>
      </c>
      <c r="Z90" s="3">
        <v>141170</v>
      </c>
      <c r="AA90" s="3">
        <v>153257</v>
      </c>
      <c r="AB90" s="3">
        <v>315616</v>
      </c>
      <c r="AC90" s="3">
        <v>16408</v>
      </c>
      <c r="AD90" s="3">
        <v>144561</v>
      </c>
      <c r="AE90" s="3">
        <v>66197</v>
      </c>
      <c r="AF90" s="3">
        <v>2447</v>
      </c>
      <c r="AG90" s="3">
        <v>79206</v>
      </c>
      <c r="AH90" s="3">
        <v>7723</v>
      </c>
      <c r="AI90" s="3">
        <v>17892</v>
      </c>
      <c r="AJ90" s="3">
        <v>21332</v>
      </c>
      <c r="AK90" s="3">
        <v>43663</v>
      </c>
      <c r="AL90" s="3">
        <v>22054</v>
      </c>
      <c r="AM90" s="3">
        <v>10993</v>
      </c>
      <c r="AN90" s="3">
        <v>115438</v>
      </c>
      <c r="AO90" s="3">
        <v>273331</v>
      </c>
      <c r="AP90" s="3">
        <v>43769</v>
      </c>
      <c r="AQ90" s="3">
        <v>71899</v>
      </c>
      <c r="AR90" s="3">
        <v>198823</v>
      </c>
      <c r="AS90" s="3">
        <v>170354</v>
      </c>
      <c r="AT90" s="3">
        <v>59495</v>
      </c>
      <c r="AU90" s="3">
        <v>20950</v>
      </c>
      <c r="AV90" s="3">
        <v>55933</v>
      </c>
      <c r="AW90" s="3">
        <v>21613</v>
      </c>
      <c r="AX90" s="3">
        <v>92201</v>
      </c>
      <c r="AY90" s="3">
        <v>472440</v>
      </c>
      <c r="AZ90" s="3">
        <v>9478</v>
      </c>
      <c r="BA90" s="3">
        <v>173389</v>
      </c>
      <c r="BB90" s="3">
        <v>46996</v>
      </c>
      <c r="BC90" s="3">
        <v>23658</v>
      </c>
      <c r="BD90" s="3">
        <v>891582</v>
      </c>
      <c r="BE90" s="3">
        <v>31423</v>
      </c>
      <c r="BF90" s="3">
        <v>7807</v>
      </c>
      <c r="BG90" s="3">
        <v>71475</v>
      </c>
      <c r="BH90" s="3">
        <v>19539</v>
      </c>
      <c r="BI90" s="3">
        <v>35702</v>
      </c>
      <c r="BJ90" s="3">
        <v>3124</v>
      </c>
      <c r="BK90" s="3">
        <v>19085</v>
      </c>
      <c r="BL90" s="3">
        <v>20632</v>
      </c>
      <c r="BM90" s="3">
        <v>19238</v>
      </c>
      <c r="BN90" s="3">
        <v>25966</v>
      </c>
      <c r="BO90" s="3">
        <v>19555</v>
      </c>
      <c r="BP90" s="3">
        <v>112799</v>
      </c>
      <c r="BQ90" s="3">
        <v>24008</v>
      </c>
      <c r="BR90" s="3">
        <v>189978</v>
      </c>
      <c r="BS90" s="3">
        <v>13997</v>
      </c>
      <c r="BT90" s="3">
        <v>247991</v>
      </c>
    </row>
    <row r="91" spans="1:72" x14ac:dyDescent="0.45">
      <c r="A91" s="1" t="s">
        <v>131</v>
      </c>
      <c r="C91" s="3">
        <v>563181</v>
      </c>
      <c r="D91" s="12">
        <f>C91/C89</f>
        <v>7.4566478350828316E-2</v>
      </c>
      <c r="F91" s="3">
        <v>4716</v>
      </c>
      <c r="G91" s="3">
        <v>41126</v>
      </c>
      <c r="H91" s="3">
        <v>2182</v>
      </c>
      <c r="I91" s="3">
        <v>5577</v>
      </c>
      <c r="J91" s="3">
        <v>2704</v>
      </c>
      <c r="K91" s="3">
        <v>22655</v>
      </c>
      <c r="L91" s="3">
        <v>5243</v>
      </c>
      <c r="M91" s="3">
        <v>3128</v>
      </c>
      <c r="N91" s="3">
        <v>21807</v>
      </c>
      <c r="O91" s="3">
        <v>5252</v>
      </c>
      <c r="P91" s="3">
        <v>4098</v>
      </c>
      <c r="Q91" s="3">
        <v>104</v>
      </c>
      <c r="R91" s="3">
        <v>2930</v>
      </c>
      <c r="S91" s="3">
        <v>5890</v>
      </c>
      <c r="T91" s="3">
        <v>17869</v>
      </c>
      <c r="U91" s="3">
        <v>1669</v>
      </c>
      <c r="V91" s="3">
        <v>3442</v>
      </c>
      <c r="W91" s="3">
        <v>2507</v>
      </c>
      <c r="X91" s="3">
        <v>2004</v>
      </c>
      <c r="Y91" s="3">
        <v>5038</v>
      </c>
      <c r="Z91" s="3">
        <v>10393</v>
      </c>
      <c r="AA91" s="3">
        <v>13353</v>
      </c>
      <c r="AB91" s="3">
        <v>22401</v>
      </c>
      <c r="AC91" s="3">
        <v>747</v>
      </c>
      <c r="AD91" s="3">
        <v>9480</v>
      </c>
      <c r="AE91" s="3">
        <v>4601</v>
      </c>
      <c r="AF91" s="3">
        <v>223</v>
      </c>
      <c r="AG91" s="3">
        <v>9482</v>
      </c>
      <c r="AH91" s="3">
        <v>553</v>
      </c>
      <c r="AI91" s="3">
        <v>1209</v>
      </c>
      <c r="AJ91" s="3">
        <v>1473</v>
      </c>
      <c r="AK91" s="3">
        <v>4380</v>
      </c>
      <c r="AL91" s="3">
        <v>2389</v>
      </c>
      <c r="AM91" s="3">
        <v>2015</v>
      </c>
      <c r="AN91" s="3">
        <v>8416</v>
      </c>
      <c r="AO91" s="3">
        <v>37533</v>
      </c>
      <c r="AP91" s="3">
        <v>3625</v>
      </c>
      <c r="AQ91" s="3">
        <v>7738</v>
      </c>
      <c r="AR91" s="3">
        <v>20337</v>
      </c>
      <c r="AS91" s="3">
        <v>17055</v>
      </c>
      <c r="AT91" s="3">
        <v>4496</v>
      </c>
      <c r="AU91" s="3">
        <v>1322</v>
      </c>
      <c r="AV91" s="3">
        <v>4567</v>
      </c>
      <c r="AW91" s="3">
        <v>3302</v>
      </c>
      <c r="AX91" s="3">
        <v>8614</v>
      </c>
      <c r="AY91" s="3">
        <v>27021</v>
      </c>
      <c r="AZ91" s="3">
        <v>486</v>
      </c>
      <c r="BA91" s="3">
        <v>11066</v>
      </c>
      <c r="BB91" s="3">
        <v>2756</v>
      </c>
      <c r="BC91" s="3">
        <v>2865</v>
      </c>
      <c r="BD91" s="3">
        <v>94341</v>
      </c>
      <c r="BE91" s="3">
        <v>2737</v>
      </c>
      <c r="BF91" s="3">
        <v>769</v>
      </c>
      <c r="BG91" s="3">
        <v>6725</v>
      </c>
      <c r="BH91" s="3">
        <v>2878</v>
      </c>
      <c r="BI91" s="3">
        <v>2960</v>
      </c>
      <c r="BJ91" s="3">
        <v>242</v>
      </c>
      <c r="BK91" s="3">
        <v>2174</v>
      </c>
      <c r="BL91" s="3">
        <v>2220</v>
      </c>
      <c r="BM91" s="3">
        <v>2381</v>
      </c>
      <c r="BN91" s="3">
        <v>1860</v>
      </c>
      <c r="BO91" s="3">
        <v>1201</v>
      </c>
      <c r="BP91" s="3">
        <v>7326</v>
      </c>
      <c r="BQ91" s="3">
        <v>2799</v>
      </c>
      <c r="BR91" s="3">
        <v>9937</v>
      </c>
      <c r="BS91" s="3">
        <v>852</v>
      </c>
      <c r="BT91" s="3">
        <v>17940</v>
      </c>
    </row>
    <row r="92" spans="1:72" x14ac:dyDescent="0.45"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</row>
    <row r="93" spans="1:72" x14ac:dyDescent="0.45"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</row>
    <row r="94" spans="1:72" x14ac:dyDescent="0.45">
      <c r="A94" s="8" t="s">
        <v>132</v>
      </c>
      <c r="B94" s="9"/>
      <c r="D94" s="10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</row>
    <row r="95" spans="1:72" x14ac:dyDescent="0.45">
      <c r="A95" s="1" t="s">
        <v>133</v>
      </c>
      <c r="C95" s="3">
        <v>10406061</v>
      </c>
      <c r="D95" s="11">
        <f>C95</f>
        <v>10406061</v>
      </c>
      <c r="F95" s="3">
        <v>82388</v>
      </c>
      <c r="G95" s="3">
        <v>990976</v>
      </c>
      <c r="H95" s="3">
        <v>49565</v>
      </c>
      <c r="I95" s="3">
        <v>129286</v>
      </c>
      <c r="J95" s="3">
        <v>36213</v>
      </c>
      <c r="K95" s="3">
        <v>351694</v>
      </c>
      <c r="L95" s="3">
        <v>95725</v>
      </c>
      <c r="M95" s="3">
        <v>46513</v>
      </c>
      <c r="N95" s="3">
        <v>514629</v>
      </c>
      <c r="O95" s="3">
        <v>155531</v>
      </c>
      <c r="P95" s="3">
        <v>99459</v>
      </c>
      <c r="Q95" s="3">
        <v>3150</v>
      </c>
      <c r="R95" s="3">
        <v>50539</v>
      </c>
      <c r="S95" s="3">
        <v>129456</v>
      </c>
      <c r="T95" s="3">
        <v>445573</v>
      </c>
      <c r="U95" s="3">
        <v>29546</v>
      </c>
      <c r="V95" s="3">
        <v>58224</v>
      </c>
      <c r="W95" s="3">
        <v>29999</v>
      </c>
      <c r="X95" s="3">
        <v>51571</v>
      </c>
      <c r="Y95" s="3">
        <v>63469</v>
      </c>
      <c r="Z95" s="3">
        <v>210462</v>
      </c>
      <c r="AA95" s="3">
        <v>234271</v>
      </c>
      <c r="AB95" s="3">
        <v>474469</v>
      </c>
      <c r="AC95" s="3">
        <v>23431</v>
      </c>
      <c r="AD95" s="3">
        <v>214093</v>
      </c>
      <c r="AE95" s="3">
        <v>96556</v>
      </c>
      <c r="AF95" s="3">
        <v>2887</v>
      </c>
      <c r="AG95" s="3">
        <v>124996</v>
      </c>
      <c r="AH95" s="3">
        <v>11311</v>
      </c>
      <c r="AI95" s="3">
        <v>26439</v>
      </c>
      <c r="AJ95" s="3">
        <v>31291</v>
      </c>
      <c r="AK95" s="3">
        <v>65559</v>
      </c>
      <c r="AL95" s="3">
        <v>34401</v>
      </c>
      <c r="AM95" s="3">
        <v>18476</v>
      </c>
      <c r="AN95" s="3">
        <v>170811</v>
      </c>
      <c r="AO95" s="3">
        <v>446901</v>
      </c>
      <c r="AP95" s="3">
        <v>65584</v>
      </c>
      <c r="AQ95" s="3">
        <v>113863</v>
      </c>
      <c r="AR95" s="3">
        <v>308649</v>
      </c>
      <c r="AS95" s="3">
        <v>257350</v>
      </c>
      <c r="AT95" s="3">
        <v>88870</v>
      </c>
      <c r="AU95" s="3">
        <v>30708</v>
      </c>
      <c r="AV95" s="3">
        <v>82645</v>
      </c>
      <c r="AW95" s="3">
        <v>35858</v>
      </c>
      <c r="AX95" s="3">
        <v>135506</v>
      </c>
      <c r="AY95" s="3">
        <v>695760</v>
      </c>
      <c r="AZ95" s="3">
        <v>13713</v>
      </c>
      <c r="BA95" s="3">
        <v>251906</v>
      </c>
      <c r="BB95" s="3">
        <v>68603</v>
      </c>
      <c r="BC95" s="3">
        <v>36665</v>
      </c>
      <c r="BD95" s="3">
        <v>1348910</v>
      </c>
      <c r="BE95" s="3">
        <v>45251</v>
      </c>
      <c r="BF95" s="3">
        <v>12066</v>
      </c>
      <c r="BG95" s="3">
        <v>108433</v>
      </c>
      <c r="BH95" s="3">
        <v>31526</v>
      </c>
      <c r="BI95" s="3">
        <v>52805</v>
      </c>
      <c r="BJ95" s="3">
        <v>4025</v>
      </c>
      <c r="BK95" s="3">
        <v>28802</v>
      </c>
      <c r="BL95" s="3">
        <v>31517</v>
      </c>
      <c r="BM95" s="3">
        <v>30256</v>
      </c>
      <c r="BN95" s="3">
        <v>37719</v>
      </c>
      <c r="BO95" s="3">
        <v>28715</v>
      </c>
      <c r="BP95" s="3">
        <v>163835</v>
      </c>
      <c r="BQ95" s="3">
        <v>35796</v>
      </c>
      <c r="BR95" s="3">
        <v>268354</v>
      </c>
      <c r="BS95" s="3">
        <v>20148</v>
      </c>
      <c r="BT95" s="3">
        <v>372363</v>
      </c>
    </row>
    <row r="96" spans="1:72" x14ac:dyDescent="0.45">
      <c r="A96" s="1" t="s">
        <v>134</v>
      </c>
      <c r="C96" s="3">
        <v>1060327</v>
      </c>
      <c r="D96" s="12">
        <f>C96/C95</f>
        <v>0.10189513592126742</v>
      </c>
      <c r="F96" s="3">
        <v>8416</v>
      </c>
      <c r="G96" s="3">
        <v>94864</v>
      </c>
      <c r="H96" s="3">
        <v>5528</v>
      </c>
      <c r="I96" s="3">
        <v>14512</v>
      </c>
      <c r="J96" s="3">
        <v>3653</v>
      </c>
      <c r="K96" s="3">
        <v>35787</v>
      </c>
      <c r="L96" s="3">
        <v>11474</v>
      </c>
      <c r="M96" s="3">
        <v>4680</v>
      </c>
      <c r="N96" s="3">
        <v>36642</v>
      </c>
      <c r="O96" s="3">
        <v>14255</v>
      </c>
      <c r="P96" s="3">
        <v>12987</v>
      </c>
      <c r="Q96" s="3">
        <v>565</v>
      </c>
      <c r="R96" s="3">
        <v>6144</v>
      </c>
      <c r="S96" s="3">
        <v>9657</v>
      </c>
      <c r="T96" s="3">
        <v>29620</v>
      </c>
      <c r="U96" s="3">
        <v>3018</v>
      </c>
      <c r="V96" s="3">
        <v>8386</v>
      </c>
      <c r="W96" s="3">
        <v>3780</v>
      </c>
      <c r="X96" s="3">
        <v>5556</v>
      </c>
      <c r="Y96" s="3">
        <v>7880</v>
      </c>
      <c r="Z96" s="3">
        <v>17802</v>
      </c>
      <c r="AA96" s="3">
        <v>22062</v>
      </c>
      <c r="AB96" s="3">
        <v>41283</v>
      </c>
      <c r="AC96" s="3">
        <v>3112</v>
      </c>
      <c r="AD96" s="3">
        <v>25328</v>
      </c>
      <c r="AE96" s="3">
        <v>14122</v>
      </c>
      <c r="AF96" s="3">
        <v>447</v>
      </c>
      <c r="AG96" s="3">
        <v>13971</v>
      </c>
      <c r="AH96" s="3">
        <v>1350</v>
      </c>
      <c r="AI96" s="3">
        <v>3799</v>
      </c>
      <c r="AJ96" s="3">
        <v>3913</v>
      </c>
      <c r="AK96" s="3">
        <v>7202</v>
      </c>
      <c r="AL96" s="3">
        <v>3740</v>
      </c>
      <c r="AM96" s="3">
        <v>1549</v>
      </c>
      <c r="AN96" s="3">
        <v>20509</v>
      </c>
      <c r="AO96" s="3">
        <v>36641</v>
      </c>
      <c r="AP96" s="3">
        <v>8371</v>
      </c>
      <c r="AQ96" s="3">
        <v>11560</v>
      </c>
      <c r="AR96" s="3">
        <v>30258</v>
      </c>
      <c r="AS96" s="3">
        <v>30500</v>
      </c>
      <c r="AT96" s="3">
        <v>11458</v>
      </c>
      <c r="AU96" s="3">
        <v>4602</v>
      </c>
      <c r="AV96" s="3">
        <v>10538</v>
      </c>
      <c r="AW96" s="3">
        <v>3480</v>
      </c>
      <c r="AX96" s="3">
        <v>14180</v>
      </c>
      <c r="AY96" s="3">
        <v>47109</v>
      </c>
      <c r="AZ96" s="3">
        <v>1089</v>
      </c>
      <c r="BA96" s="3">
        <v>20644</v>
      </c>
      <c r="BB96" s="3">
        <v>8016</v>
      </c>
      <c r="BC96" s="3">
        <v>3389</v>
      </c>
      <c r="BD96" s="3">
        <v>183346</v>
      </c>
      <c r="BE96" s="3">
        <v>5430</v>
      </c>
      <c r="BF96" s="3">
        <v>1508</v>
      </c>
      <c r="BG96" s="3">
        <v>14106</v>
      </c>
      <c r="BH96" s="3">
        <v>3255</v>
      </c>
      <c r="BI96" s="3">
        <v>5855</v>
      </c>
      <c r="BJ96" s="3">
        <v>445</v>
      </c>
      <c r="BK96" s="3">
        <v>3241</v>
      </c>
      <c r="BL96" s="3">
        <v>4426</v>
      </c>
      <c r="BM96" s="3">
        <v>2417</v>
      </c>
      <c r="BN96" s="3">
        <v>4805</v>
      </c>
      <c r="BO96" s="3">
        <v>3236</v>
      </c>
      <c r="BP96" s="3">
        <v>16357</v>
      </c>
      <c r="BQ96" s="3">
        <v>4478</v>
      </c>
      <c r="BR96" s="3">
        <v>28657</v>
      </c>
      <c r="BS96" s="3">
        <v>2013</v>
      </c>
      <c r="BT96" s="3">
        <v>37324</v>
      </c>
    </row>
    <row r="97" spans="1:72" x14ac:dyDescent="0.45">
      <c r="A97" s="1" t="s">
        <v>135</v>
      </c>
      <c r="C97" s="3">
        <v>9345734</v>
      </c>
      <c r="D97" s="12">
        <f>C97/C95</f>
        <v>0.89810486407873258</v>
      </c>
      <c r="F97" s="3">
        <v>73972</v>
      </c>
      <c r="G97" s="3">
        <v>896112</v>
      </c>
      <c r="H97" s="3">
        <v>44037</v>
      </c>
      <c r="I97" s="3">
        <v>114774</v>
      </c>
      <c r="J97" s="3">
        <v>32560</v>
      </c>
      <c r="K97" s="3">
        <v>315907</v>
      </c>
      <c r="L97" s="3">
        <v>84251</v>
      </c>
      <c r="M97" s="3">
        <v>41833</v>
      </c>
      <c r="N97" s="3">
        <v>477987</v>
      </c>
      <c r="O97" s="3">
        <v>141276</v>
      </c>
      <c r="P97" s="3">
        <v>86472</v>
      </c>
      <c r="Q97" s="3">
        <v>2585</v>
      </c>
      <c r="R97" s="3">
        <v>44395</v>
      </c>
      <c r="S97" s="3">
        <v>119799</v>
      </c>
      <c r="T97" s="3">
        <v>415953</v>
      </c>
      <c r="U97" s="3">
        <v>26528</v>
      </c>
      <c r="V97" s="3">
        <v>49838</v>
      </c>
      <c r="W97" s="3">
        <v>26219</v>
      </c>
      <c r="X97" s="3">
        <v>46015</v>
      </c>
      <c r="Y97" s="3">
        <v>55589</v>
      </c>
      <c r="Z97" s="3">
        <v>192660</v>
      </c>
      <c r="AA97" s="3">
        <v>212209</v>
      </c>
      <c r="AB97" s="3">
        <v>433186</v>
      </c>
      <c r="AC97" s="3">
        <v>20319</v>
      </c>
      <c r="AD97" s="3">
        <v>188765</v>
      </c>
      <c r="AE97" s="3">
        <v>82434</v>
      </c>
      <c r="AF97" s="3">
        <v>2440</v>
      </c>
      <c r="AG97" s="3">
        <v>111025</v>
      </c>
      <c r="AH97" s="3">
        <v>9961</v>
      </c>
      <c r="AI97" s="3">
        <v>22640</v>
      </c>
      <c r="AJ97" s="3">
        <v>27378</v>
      </c>
      <c r="AK97" s="3">
        <v>58357</v>
      </c>
      <c r="AL97" s="3">
        <v>30661</v>
      </c>
      <c r="AM97" s="3">
        <v>16927</v>
      </c>
      <c r="AN97" s="3">
        <v>150302</v>
      </c>
      <c r="AO97" s="3">
        <v>410260</v>
      </c>
      <c r="AP97" s="3">
        <v>57213</v>
      </c>
      <c r="AQ97" s="3">
        <v>102303</v>
      </c>
      <c r="AR97" s="3">
        <v>278391</v>
      </c>
      <c r="AS97" s="3">
        <v>226850</v>
      </c>
      <c r="AT97" s="3">
        <v>77412</v>
      </c>
      <c r="AU97" s="3">
        <v>26106</v>
      </c>
      <c r="AV97" s="3">
        <v>72107</v>
      </c>
      <c r="AW97" s="3">
        <v>32378</v>
      </c>
      <c r="AX97" s="3">
        <v>121326</v>
      </c>
      <c r="AY97" s="3">
        <v>648651</v>
      </c>
      <c r="AZ97" s="3">
        <v>12624</v>
      </c>
      <c r="BA97" s="3">
        <v>231262</v>
      </c>
      <c r="BB97" s="3">
        <v>60587</v>
      </c>
      <c r="BC97" s="3">
        <v>33276</v>
      </c>
      <c r="BD97" s="3">
        <v>1165564</v>
      </c>
      <c r="BE97" s="3">
        <v>39821</v>
      </c>
      <c r="BF97" s="3">
        <v>10558</v>
      </c>
      <c r="BG97" s="3">
        <v>94327</v>
      </c>
      <c r="BH97" s="3">
        <v>28271</v>
      </c>
      <c r="BI97" s="3">
        <v>46950</v>
      </c>
      <c r="BJ97" s="3">
        <v>3580</v>
      </c>
      <c r="BK97" s="3">
        <v>25561</v>
      </c>
      <c r="BL97" s="3">
        <v>27091</v>
      </c>
      <c r="BM97" s="3">
        <v>27839</v>
      </c>
      <c r="BN97" s="3">
        <v>32914</v>
      </c>
      <c r="BO97" s="3">
        <v>25479</v>
      </c>
      <c r="BP97" s="3">
        <v>147478</v>
      </c>
      <c r="BQ97" s="3">
        <v>31318</v>
      </c>
      <c r="BR97" s="3">
        <v>239697</v>
      </c>
      <c r="BS97" s="3">
        <v>18135</v>
      </c>
      <c r="BT97" s="3">
        <v>335039</v>
      </c>
    </row>
    <row r="98" spans="1:72" x14ac:dyDescent="0.45"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</row>
    <row r="99" spans="1:72" x14ac:dyDescent="0.45">
      <c r="A99" s="13" t="s">
        <v>136</v>
      </c>
      <c r="B99" s="3"/>
      <c r="C99" s="3">
        <v>2394474</v>
      </c>
      <c r="D99" s="11">
        <f>C99</f>
        <v>2394474</v>
      </c>
      <c r="E99" s="3"/>
      <c r="F99" s="3">
        <v>21742</v>
      </c>
      <c r="G99" s="3">
        <v>237714</v>
      </c>
      <c r="H99" s="3">
        <v>14905</v>
      </c>
      <c r="I99" s="3">
        <v>36310</v>
      </c>
      <c r="J99" s="3">
        <v>10967</v>
      </c>
      <c r="K99" s="3">
        <v>74028</v>
      </c>
      <c r="L99" s="3">
        <v>24327</v>
      </c>
      <c r="M99" s="3">
        <v>12953</v>
      </c>
      <c r="N99" s="3">
        <v>125350</v>
      </c>
      <c r="O99" s="3">
        <v>38324</v>
      </c>
      <c r="P99" s="3">
        <v>30070</v>
      </c>
      <c r="Q99" s="3">
        <v>1291</v>
      </c>
      <c r="R99" s="3">
        <v>13866</v>
      </c>
      <c r="S99" s="3">
        <v>23501</v>
      </c>
      <c r="T99" s="3">
        <v>90931</v>
      </c>
      <c r="U99" s="3">
        <v>7355</v>
      </c>
      <c r="V99" s="3">
        <v>16186</v>
      </c>
      <c r="W99" s="3">
        <v>7200</v>
      </c>
      <c r="X99" s="3">
        <v>12745</v>
      </c>
      <c r="Y99" s="3">
        <v>17891</v>
      </c>
      <c r="Z99" s="3">
        <v>47796</v>
      </c>
      <c r="AA99" s="3">
        <v>49791</v>
      </c>
      <c r="AB99" s="3">
        <v>94962</v>
      </c>
      <c r="AC99" s="3">
        <v>6972</v>
      </c>
      <c r="AD99" s="3">
        <v>49862</v>
      </c>
      <c r="AE99" s="3">
        <v>27218</v>
      </c>
      <c r="AF99" s="3">
        <v>1512</v>
      </c>
      <c r="AG99" s="3">
        <v>30460</v>
      </c>
      <c r="AH99" s="3">
        <v>3205</v>
      </c>
      <c r="AI99" s="3">
        <v>6741</v>
      </c>
      <c r="AJ99" s="3">
        <v>9040</v>
      </c>
      <c r="AK99" s="3">
        <v>16218</v>
      </c>
      <c r="AL99" s="3">
        <v>9109</v>
      </c>
      <c r="AM99" s="3">
        <v>4694</v>
      </c>
      <c r="AN99" s="3">
        <v>41457</v>
      </c>
      <c r="AO99" s="3">
        <v>101837</v>
      </c>
      <c r="AP99" s="3">
        <v>18960</v>
      </c>
      <c r="AQ99" s="3">
        <v>27596</v>
      </c>
      <c r="AR99" s="3">
        <v>62459</v>
      </c>
      <c r="AS99" s="3">
        <v>61973</v>
      </c>
      <c r="AT99" s="3">
        <v>21754</v>
      </c>
      <c r="AU99" s="3">
        <v>7704</v>
      </c>
      <c r="AV99" s="3">
        <v>23846</v>
      </c>
      <c r="AW99" s="3">
        <v>9579</v>
      </c>
      <c r="AX99" s="3">
        <v>31267</v>
      </c>
      <c r="AY99" s="3">
        <v>152011</v>
      </c>
      <c r="AZ99" s="3">
        <v>3594</v>
      </c>
      <c r="BA99" s="3">
        <v>60814</v>
      </c>
      <c r="BB99" s="3">
        <v>18962</v>
      </c>
      <c r="BC99" s="3">
        <v>8891</v>
      </c>
      <c r="BD99" s="3">
        <v>221192</v>
      </c>
      <c r="BE99" s="3">
        <v>14067</v>
      </c>
      <c r="BF99" s="3">
        <v>3980</v>
      </c>
      <c r="BG99" s="3">
        <v>28117</v>
      </c>
      <c r="BH99" s="3">
        <v>7686</v>
      </c>
      <c r="BI99" s="3">
        <v>16352</v>
      </c>
      <c r="BJ99" s="3">
        <v>1652</v>
      </c>
      <c r="BK99" s="3">
        <v>9268</v>
      </c>
      <c r="BL99" s="3">
        <v>9236</v>
      </c>
      <c r="BM99" s="3">
        <v>7782</v>
      </c>
      <c r="BN99" s="3">
        <v>11737</v>
      </c>
      <c r="BO99" s="3">
        <v>8888</v>
      </c>
      <c r="BP99" s="3">
        <v>43953</v>
      </c>
      <c r="BQ99" s="3">
        <v>12426</v>
      </c>
      <c r="BR99" s="3">
        <v>81903</v>
      </c>
      <c r="BS99" s="3">
        <v>5742</v>
      </c>
      <c r="BT99" s="3">
        <v>82553</v>
      </c>
    </row>
    <row r="100" spans="1:72" x14ac:dyDescent="0.45">
      <c r="A100" s="1" t="s">
        <v>134</v>
      </c>
      <c r="B100" s="3"/>
      <c r="C100" s="3">
        <v>760286</v>
      </c>
      <c r="D100" s="12">
        <f>C100/C99</f>
        <v>0.31751691603249815</v>
      </c>
      <c r="E100" s="3"/>
      <c r="F100" s="3">
        <v>6395</v>
      </c>
      <c r="G100" s="3">
        <v>75031</v>
      </c>
      <c r="H100" s="3">
        <v>5395</v>
      </c>
      <c r="I100" s="3">
        <v>11283</v>
      </c>
      <c r="J100" s="3">
        <v>3978</v>
      </c>
      <c r="K100" s="3">
        <v>23945</v>
      </c>
      <c r="L100" s="3">
        <v>7664</v>
      </c>
      <c r="M100" s="3">
        <v>3950</v>
      </c>
      <c r="N100" s="3">
        <v>33431</v>
      </c>
      <c r="O100" s="3">
        <v>11392</v>
      </c>
      <c r="P100" s="3">
        <v>10478</v>
      </c>
      <c r="Q100" s="3">
        <v>530</v>
      </c>
      <c r="R100" s="3">
        <v>4578</v>
      </c>
      <c r="S100" s="3">
        <v>6766</v>
      </c>
      <c r="T100" s="3">
        <v>20908</v>
      </c>
      <c r="U100" s="3">
        <v>2485</v>
      </c>
      <c r="V100" s="3">
        <v>6134</v>
      </c>
      <c r="W100" s="3">
        <v>2533</v>
      </c>
      <c r="X100" s="3">
        <v>3997</v>
      </c>
      <c r="Y100" s="3">
        <v>6067</v>
      </c>
      <c r="Z100" s="3">
        <v>15148</v>
      </c>
      <c r="AA100" s="3">
        <v>15434</v>
      </c>
      <c r="AB100" s="3">
        <v>27829</v>
      </c>
      <c r="AC100" s="3">
        <v>1952</v>
      </c>
      <c r="AD100" s="3">
        <v>16254</v>
      </c>
      <c r="AE100" s="3">
        <v>10995</v>
      </c>
      <c r="AF100" s="3">
        <v>572</v>
      </c>
      <c r="AG100" s="3">
        <v>10769</v>
      </c>
      <c r="AH100" s="3">
        <v>1156</v>
      </c>
      <c r="AI100" s="3">
        <v>2470</v>
      </c>
      <c r="AJ100" s="3">
        <v>2899</v>
      </c>
      <c r="AK100" s="3">
        <v>6273</v>
      </c>
      <c r="AL100" s="3">
        <v>2859</v>
      </c>
      <c r="AM100" s="3">
        <v>1404</v>
      </c>
      <c r="AN100" s="3">
        <v>13939</v>
      </c>
      <c r="AO100" s="3">
        <v>28093</v>
      </c>
      <c r="AP100" s="3">
        <v>6463</v>
      </c>
      <c r="AQ100" s="3">
        <v>8162</v>
      </c>
      <c r="AR100" s="3">
        <v>18437</v>
      </c>
      <c r="AS100" s="3">
        <v>20441</v>
      </c>
      <c r="AT100" s="3">
        <v>7420</v>
      </c>
      <c r="AU100" s="3">
        <v>2917</v>
      </c>
      <c r="AV100" s="3">
        <v>7879</v>
      </c>
      <c r="AW100" s="3">
        <v>3409</v>
      </c>
      <c r="AX100" s="3">
        <v>10125</v>
      </c>
      <c r="AY100" s="3">
        <v>41028</v>
      </c>
      <c r="AZ100" s="3">
        <v>1251</v>
      </c>
      <c r="BA100" s="3">
        <v>17511</v>
      </c>
      <c r="BB100" s="3">
        <v>6334</v>
      </c>
      <c r="BC100" s="3">
        <v>2962</v>
      </c>
      <c r="BD100" s="3">
        <v>90339</v>
      </c>
      <c r="BE100" s="3">
        <v>4237</v>
      </c>
      <c r="BF100" s="3">
        <v>1344</v>
      </c>
      <c r="BG100" s="3">
        <v>10360</v>
      </c>
      <c r="BH100" s="3">
        <v>2811</v>
      </c>
      <c r="BI100" s="3">
        <v>5659</v>
      </c>
      <c r="BJ100" s="3">
        <v>447</v>
      </c>
      <c r="BK100" s="3">
        <v>2954</v>
      </c>
      <c r="BL100" s="3">
        <v>3061</v>
      </c>
      <c r="BM100" s="3">
        <v>2603</v>
      </c>
      <c r="BN100" s="3">
        <v>4028</v>
      </c>
      <c r="BO100" s="3">
        <v>2709</v>
      </c>
      <c r="BP100" s="3">
        <v>14387</v>
      </c>
      <c r="BQ100" s="3">
        <v>3847</v>
      </c>
      <c r="BR100" s="3">
        <v>24218</v>
      </c>
      <c r="BS100" s="3">
        <v>1629</v>
      </c>
      <c r="BT100" s="3">
        <v>26328</v>
      </c>
    </row>
    <row r="101" spans="1:72" x14ac:dyDescent="0.45">
      <c r="A101" s="1" t="s">
        <v>135</v>
      </c>
      <c r="B101" s="3"/>
      <c r="C101" s="3">
        <v>1634188</v>
      </c>
      <c r="D101" s="12">
        <f>C101/C99</f>
        <v>0.68248308396750179</v>
      </c>
      <c r="E101" s="3"/>
      <c r="F101" s="3">
        <v>15347</v>
      </c>
      <c r="G101" s="3">
        <v>162683</v>
      </c>
      <c r="H101" s="3">
        <v>9510</v>
      </c>
      <c r="I101" s="3">
        <v>25027</v>
      </c>
      <c r="J101" s="3">
        <v>6989</v>
      </c>
      <c r="K101" s="3">
        <v>50083</v>
      </c>
      <c r="L101" s="3">
        <v>16663</v>
      </c>
      <c r="M101" s="3">
        <v>9003</v>
      </c>
      <c r="N101" s="3">
        <v>91919</v>
      </c>
      <c r="O101" s="3">
        <v>26932</v>
      </c>
      <c r="P101" s="3">
        <v>19592</v>
      </c>
      <c r="Q101" s="3">
        <v>761</v>
      </c>
      <c r="R101" s="3">
        <v>9288</v>
      </c>
      <c r="S101" s="3">
        <v>16735</v>
      </c>
      <c r="T101" s="3">
        <v>70023</v>
      </c>
      <c r="U101" s="3">
        <v>4870</v>
      </c>
      <c r="V101" s="3">
        <v>10052</v>
      </c>
      <c r="W101" s="3">
        <v>4667</v>
      </c>
      <c r="X101" s="3">
        <v>8748</v>
      </c>
      <c r="Y101" s="3">
        <v>11824</v>
      </c>
      <c r="Z101" s="3">
        <v>32648</v>
      </c>
      <c r="AA101" s="3">
        <v>34357</v>
      </c>
      <c r="AB101" s="3">
        <v>67133</v>
      </c>
      <c r="AC101" s="3">
        <v>5020</v>
      </c>
      <c r="AD101" s="3">
        <v>33608</v>
      </c>
      <c r="AE101" s="3">
        <v>16223</v>
      </c>
      <c r="AF101" s="3">
        <v>940</v>
      </c>
      <c r="AG101" s="3">
        <v>19691</v>
      </c>
      <c r="AH101" s="3">
        <v>2049</v>
      </c>
      <c r="AI101" s="3">
        <v>4271</v>
      </c>
      <c r="AJ101" s="3">
        <v>6141</v>
      </c>
      <c r="AK101" s="3">
        <v>9945</v>
      </c>
      <c r="AL101" s="3">
        <v>6250</v>
      </c>
      <c r="AM101" s="3">
        <v>3290</v>
      </c>
      <c r="AN101" s="3">
        <v>27518</v>
      </c>
      <c r="AO101" s="3">
        <v>73744</v>
      </c>
      <c r="AP101" s="3">
        <v>12497</v>
      </c>
      <c r="AQ101" s="3">
        <v>19434</v>
      </c>
      <c r="AR101" s="3">
        <v>44022</v>
      </c>
      <c r="AS101" s="3">
        <v>41532</v>
      </c>
      <c r="AT101" s="3">
        <v>14334</v>
      </c>
      <c r="AU101" s="3">
        <v>4787</v>
      </c>
      <c r="AV101" s="3">
        <v>15967</v>
      </c>
      <c r="AW101" s="3">
        <v>6170</v>
      </c>
      <c r="AX101" s="3">
        <v>21142</v>
      </c>
      <c r="AY101" s="3">
        <v>110983</v>
      </c>
      <c r="AZ101" s="3">
        <v>2343</v>
      </c>
      <c r="BA101" s="3">
        <v>43303</v>
      </c>
      <c r="BB101" s="3">
        <v>12628</v>
      </c>
      <c r="BC101" s="3">
        <v>5929</v>
      </c>
      <c r="BD101" s="3">
        <v>130853</v>
      </c>
      <c r="BE101" s="3">
        <v>9830</v>
      </c>
      <c r="BF101" s="3">
        <v>2636</v>
      </c>
      <c r="BG101" s="3">
        <v>17757</v>
      </c>
      <c r="BH101" s="3">
        <v>4875</v>
      </c>
      <c r="BI101" s="3">
        <v>10693</v>
      </c>
      <c r="BJ101" s="3">
        <v>1205</v>
      </c>
      <c r="BK101" s="3">
        <v>6314</v>
      </c>
      <c r="BL101" s="3">
        <v>6175</v>
      </c>
      <c r="BM101" s="3">
        <v>5179</v>
      </c>
      <c r="BN101" s="3">
        <v>7709</v>
      </c>
      <c r="BO101" s="3">
        <v>6179</v>
      </c>
      <c r="BP101" s="3">
        <v>29566</v>
      </c>
      <c r="BQ101" s="3">
        <v>8579</v>
      </c>
      <c r="BR101" s="3">
        <v>57685</v>
      </c>
      <c r="BS101" s="3">
        <v>4113</v>
      </c>
      <c r="BT101" s="3">
        <v>56225</v>
      </c>
    </row>
    <row r="102" spans="1:72" x14ac:dyDescent="0.45"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</row>
    <row r="103" spans="1:72" x14ac:dyDescent="0.45"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</row>
    <row r="104" spans="1:72" x14ac:dyDescent="0.45">
      <c r="A104" s="8" t="s">
        <v>137</v>
      </c>
      <c r="B104" s="9"/>
      <c r="D104" s="10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</row>
    <row r="105" spans="1:72" x14ac:dyDescent="0.45">
      <c r="A105" s="1" t="s">
        <v>97</v>
      </c>
      <c r="C105" s="3">
        <v>5235339</v>
      </c>
      <c r="D105" s="11">
        <f>C105</f>
        <v>5235339</v>
      </c>
      <c r="F105" s="3">
        <v>40411</v>
      </c>
      <c r="G105" s="3">
        <v>546507</v>
      </c>
      <c r="H105" s="3">
        <v>28007</v>
      </c>
      <c r="I105" s="3">
        <v>71975</v>
      </c>
      <c r="J105" s="3">
        <v>19763</v>
      </c>
      <c r="K105" s="3">
        <v>161701</v>
      </c>
      <c r="L105" s="3">
        <v>50548</v>
      </c>
      <c r="M105" s="3">
        <v>24487</v>
      </c>
      <c r="N105" s="3">
        <v>247674</v>
      </c>
      <c r="O105" s="3">
        <v>80245</v>
      </c>
      <c r="P105" s="3">
        <v>55692</v>
      </c>
      <c r="Q105" s="3">
        <v>2229</v>
      </c>
      <c r="R105" s="3">
        <v>27093</v>
      </c>
      <c r="S105" s="3">
        <v>59006</v>
      </c>
      <c r="T105" s="3">
        <v>202405</v>
      </c>
      <c r="U105" s="3">
        <v>14982</v>
      </c>
      <c r="V105" s="3">
        <v>32089</v>
      </c>
      <c r="W105" s="3">
        <v>15258</v>
      </c>
      <c r="X105" s="3">
        <v>25874</v>
      </c>
      <c r="Y105" s="3">
        <v>33616</v>
      </c>
      <c r="Z105" s="3">
        <v>105187</v>
      </c>
      <c r="AA105" s="3">
        <v>119763</v>
      </c>
      <c r="AB105" s="3">
        <v>216660</v>
      </c>
      <c r="AC105" s="3">
        <v>13481</v>
      </c>
      <c r="AD105" s="3">
        <v>110106</v>
      </c>
      <c r="AE105" s="3">
        <v>54962</v>
      </c>
      <c r="AF105" s="3">
        <v>1944</v>
      </c>
      <c r="AG105" s="3">
        <v>63028</v>
      </c>
      <c r="AH105" s="3">
        <v>6156</v>
      </c>
      <c r="AI105" s="3">
        <v>14126</v>
      </c>
      <c r="AJ105" s="3">
        <v>16038</v>
      </c>
      <c r="AK105" s="3">
        <v>32291</v>
      </c>
      <c r="AL105" s="3">
        <v>18207</v>
      </c>
      <c r="AM105" s="3">
        <v>8928</v>
      </c>
      <c r="AN105" s="3">
        <v>88266</v>
      </c>
      <c r="AO105" s="3">
        <v>210536</v>
      </c>
      <c r="AP105" s="3">
        <v>36005</v>
      </c>
      <c r="AQ105" s="3">
        <v>55846</v>
      </c>
      <c r="AR105" s="3">
        <v>143445</v>
      </c>
      <c r="AS105" s="3">
        <v>133434</v>
      </c>
      <c r="AT105" s="3">
        <v>46201</v>
      </c>
      <c r="AU105" s="3">
        <v>16204</v>
      </c>
      <c r="AV105" s="3">
        <v>46123</v>
      </c>
      <c r="AW105" s="3">
        <v>18502</v>
      </c>
      <c r="AX105" s="3">
        <v>60562</v>
      </c>
      <c r="AY105" s="3">
        <v>333514</v>
      </c>
      <c r="AZ105" s="3">
        <v>7689</v>
      </c>
      <c r="BA105" s="3">
        <v>121496</v>
      </c>
      <c r="BB105" s="3">
        <v>37581</v>
      </c>
      <c r="BC105" s="3">
        <v>18232</v>
      </c>
      <c r="BD105" s="3">
        <v>669222</v>
      </c>
      <c r="BE105" s="3">
        <v>24009</v>
      </c>
      <c r="BF105" s="3">
        <v>6757</v>
      </c>
      <c r="BG105" s="3">
        <v>57465</v>
      </c>
      <c r="BH105" s="3">
        <v>14549</v>
      </c>
      <c r="BI105" s="3">
        <v>29071</v>
      </c>
      <c r="BJ105" s="3">
        <v>2536</v>
      </c>
      <c r="BK105" s="3">
        <v>15639</v>
      </c>
      <c r="BL105" s="3">
        <v>16639</v>
      </c>
      <c r="BM105" s="3">
        <v>14301</v>
      </c>
      <c r="BN105" s="3">
        <v>21342</v>
      </c>
      <c r="BO105" s="3">
        <v>16271</v>
      </c>
      <c r="BP105" s="3">
        <v>87665</v>
      </c>
      <c r="BQ105" s="3">
        <v>20314</v>
      </c>
      <c r="BR105" s="3">
        <v>154385</v>
      </c>
      <c r="BS105" s="3">
        <v>10892</v>
      </c>
      <c r="BT105" s="3">
        <v>180207</v>
      </c>
    </row>
    <row r="106" spans="1:72" x14ac:dyDescent="0.45">
      <c r="A106" s="1" t="s">
        <v>138</v>
      </c>
      <c r="C106" s="3">
        <v>1743228</v>
      </c>
      <c r="D106" s="12">
        <f>C106/C$105</f>
        <v>0.33297328024030537</v>
      </c>
      <c r="F106" s="3">
        <v>11495</v>
      </c>
      <c r="G106" s="3">
        <v>183251</v>
      </c>
      <c r="H106" s="3">
        <v>10677</v>
      </c>
      <c r="I106" s="3">
        <v>25074</v>
      </c>
      <c r="J106" s="3">
        <v>8263</v>
      </c>
      <c r="K106" s="3">
        <v>50664</v>
      </c>
      <c r="L106" s="3">
        <v>20907</v>
      </c>
      <c r="M106" s="3">
        <v>9846</v>
      </c>
      <c r="N106" s="3">
        <v>50783</v>
      </c>
      <c r="O106" s="3">
        <v>23042</v>
      </c>
      <c r="P106" s="3">
        <v>24657</v>
      </c>
      <c r="Q106" s="3">
        <v>1185</v>
      </c>
      <c r="R106" s="3">
        <v>10089</v>
      </c>
      <c r="S106" s="3">
        <v>21353</v>
      </c>
      <c r="T106" s="3">
        <v>36852</v>
      </c>
      <c r="U106" s="3">
        <v>6132</v>
      </c>
      <c r="V106" s="3">
        <v>13089</v>
      </c>
      <c r="W106" s="3">
        <v>6663</v>
      </c>
      <c r="X106" s="3">
        <v>10898</v>
      </c>
      <c r="Y106" s="3">
        <v>13831</v>
      </c>
      <c r="Z106" s="3">
        <v>27539</v>
      </c>
      <c r="AA106" s="3">
        <v>39279</v>
      </c>
      <c r="AB106" s="3">
        <v>63172</v>
      </c>
      <c r="AC106" s="3">
        <v>5240</v>
      </c>
      <c r="AD106" s="3">
        <v>45669</v>
      </c>
      <c r="AE106" s="3">
        <v>24853</v>
      </c>
      <c r="AF106" s="3">
        <v>970</v>
      </c>
      <c r="AG106" s="3">
        <v>19579</v>
      </c>
      <c r="AH106" s="3">
        <v>2345</v>
      </c>
      <c r="AI106" s="3">
        <v>5565</v>
      </c>
      <c r="AJ106" s="3">
        <v>6216</v>
      </c>
      <c r="AK106" s="3">
        <v>13878</v>
      </c>
      <c r="AL106" s="3">
        <v>8149</v>
      </c>
      <c r="AM106" s="3">
        <v>3415</v>
      </c>
      <c r="AN106" s="3">
        <v>35060</v>
      </c>
      <c r="AO106" s="3">
        <v>57242</v>
      </c>
      <c r="AP106" s="3">
        <v>15065</v>
      </c>
      <c r="AQ106" s="3">
        <v>18115</v>
      </c>
      <c r="AR106" s="3">
        <v>45946</v>
      </c>
      <c r="AS106" s="3">
        <v>53995</v>
      </c>
      <c r="AT106" s="3">
        <v>17603</v>
      </c>
      <c r="AU106" s="3">
        <v>6413</v>
      </c>
      <c r="AV106" s="3">
        <v>18783</v>
      </c>
      <c r="AW106" s="3">
        <v>7195</v>
      </c>
      <c r="AX106" s="3">
        <v>18604</v>
      </c>
      <c r="AY106" s="3">
        <v>69982</v>
      </c>
      <c r="AZ106" s="3">
        <v>2663</v>
      </c>
      <c r="BA106" s="3">
        <v>33618</v>
      </c>
      <c r="BB106" s="3">
        <v>16026</v>
      </c>
      <c r="BC106" s="3">
        <v>5587</v>
      </c>
      <c r="BD106" s="3">
        <v>288600</v>
      </c>
      <c r="BE106" s="3">
        <v>6699</v>
      </c>
      <c r="BF106" s="3">
        <v>2843</v>
      </c>
      <c r="BG106" s="3">
        <v>21501</v>
      </c>
      <c r="BH106" s="3">
        <v>5297</v>
      </c>
      <c r="BI106" s="3">
        <v>12247</v>
      </c>
      <c r="BJ106" s="3">
        <v>996</v>
      </c>
      <c r="BK106" s="3">
        <v>5743</v>
      </c>
      <c r="BL106" s="3">
        <v>6589</v>
      </c>
      <c r="BM106" s="3">
        <v>5022</v>
      </c>
      <c r="BN106" s="3">
        <v>8698</v>
      </c>
      <c r="BO106" s="3">
        <v>6859</v>
      </c>
      <c r="BP106" s="3">
        <v>27854</v>
      </c>
      <c r="BQ106" s="3">
        <v>7906</v>
      </c>
      <c r="BR106" s="3">
        <v>54235</v>
      </c>
      <c r="BS106" s="3">
        <v>3855</v>
      </c>
      <c r="BT106" s="3">
        <v>51767</v>
      </c>
    </row>
    <row r="107" spans="1:72" x14ac:dyDescent="0.45">
      <c r="A107" s="1" t="s">
        <v>139</v>
      </c>
      <c r="C107" s="3">
        <v>1517279</v>
      </c>
      <c r="D107" s="12">
        <f t="shared" ref="D107:D109" si="13">C107/C$105</f>
        <v>0.2898148524861523</v>
      </c>
      <c r="F107" s="3">
        <v>13104</v>
      </c>
      <c r="G107" s="3">
        <v>154124</v>
      </c>
      <c r="H107" s="3">
        <v>9379</v>
      </c>
      <c r="I107" s="3">
        <v>22927</v>
      </c>
      <c r="J107" s="3">
        <v>6225</v>
      </c>
      <c r="K107" s="3">
        <v>49618</v>
      </c>
      <c r="L107" s="3">
        <v>15473</v>
      </c>
      <c r="M107" s="3">
        <v>7294</v>
      </c>
      <c r="N107" s="3">
        <v>59905</v>
      </c>
      <c r="O107" s="3">
        <v>22320</v>
      </c>
      <c r="P107" s="3">
        <v>17259</v>
      </c>
      <c r="Q107" s="3">
        <v>673</v>
      </c>
      <c r="R107" s="3">
        <v>8586</v>
      </c>
      <c r="S107" s="3">
        <v>16043</v>
      </c>
      <c r="T107" s="3">
        <v>45728</v>
      </c>
      <c r="U107" s="3">
        <v>4766</v>
      </c>
      <c r="V107" s="3">
        <v>11163</v>
      </c>
      <c r="W107" s="3">
        <v>4536</v>
      </c>
      <c r="X107" s="3">
        <v>7682</v>
      </c>
      <c r="Y107" s="3">
        <v>11422</v>
      </c>
      <c r="Z107" s="3">
        <v>32616</v>
      </c>
      <c r="AA107" s="3">
        <v>38464</v>
      </c>
      <c r="AB107" s="3">
        <v>55876</v>
      </c>
      <c r="AC107" s="3">
        <v>4792</v>
      </c>
      <c r="AD107" s="3">
        <v>33589</v>
      </c>
      <c r="AE107" s="3">
        <v>16163</v>
      </c>
      <c r="AF107" s="3">
        <v>649</v>
      </c>
      <c r="AG107" s="3">
        <v>21633</v>
      </c>
      <c r="AH107" s="3">
        <v>1885</v>
      </c>
      <c r="AI107" s="3">
        <v>4164</v>
      </c>
      <c r="AJ107" s="3">
        <v>5277</v>
      </c>
      <c r="AK107" s="3">
        <v>9898</v>
      </c>
      <c r="AL107" s="3">
        <v>5873</v>
      </c>
      <c r="AM107" s="3">
        <v>2967</v>
      </c>
      <c r="AN107" s="3">
        <v>25765</v>
      </c>
      <c r="AO107" s="3">
        <v>67042</v>
      </c>
      <c r="AP107" s="3">
        <v>10761</v>
      </c>
      <c r="AQ107" s="3">
        <v>17431</v>
      </c>
      <c r="AR107" s="3">
        <v>42232</v>
      </c>
      <c r="AS107" s="3">
        <v>41258</v>
      </c>
      <c r="AT107" s="3">
        <v>15579</v>
      </c>
      <c r="AU107" s="3">
        <v>5658</v>
      </c>
      <c r="AV107" s="3">
        <v>14697</v>
      </c>
      <c r="AW107" s="3">
        <v>6889</v>
      </c>
      <c r="AX107" s="3">
        <v>17230</v>
      </c>
      <c r="AY107" s="3">
        <v>78981</v>
      </c>
      <c r="AZ107" s="3">
        <v>2203</v>
      </c>
      <c r="BA107" s="3">
        <v>34839</v>
      </c>
      <c r="BB107" s="3">
        <v>11799</v>
      </c>
      <c r="BC107" s="3">
        <v>5835</v>
      </c>
      <c r="BD107" s="3">
        <v>184425</v>
      </c>
      <c r="BE107" s="3">
        <v>8382</v>
      </c>
      <c r="BF107" s="3">
        <v>2256</v>
      </c>
      <c r="BG107" s="3">
        <v>19344</v>
      </c>
      <c r="BH107" s="3">
        <v>4919</v>
      </c>
      <c r="BI107" s="3">
        <v>9532</v>
      </c>
      <c r="BJ107" s="3">
        <v>791</v>
      </c>
      <c r="BK107" s="3">
        <v>5023</v>
      </c>
      <c r="BL107" s="3">
        <v>5562</v>
      </c>
      <c r="BM107" s="3">
        <v>4233</v>
      </c>
      <c r="BN107" s="3">
        <v>6805</v>
      </c>
      <c r="BO107" s="3">
        <v>5303</v>
      </c>
      <c r="BP107" s="3">
        <v>26149</v>
      </c>
      <c r="BQ107" s="3">
        <v>6906</v>
      </c>
      <c r="BR107" s="3">
        <v>46835</v>
      </c>
      <c r="BS107" s="3">
        <v>3570</v>
      </c>
      <c r="BT107" s="3">
        <v>56972</v>
      </c>
    </row>
    <row r="108" spans="1:72" x14ac:dyDescent="0.45">
      <c r="A108" s="1" t="s">
        <v>140</v>
      </c>
      <c r="C108" s="3">
        <v>920128</v>
      </c>
      <c r="D108" s="12">
        <f t="shared" si="13"/>
        <v>0.17575327977806213</v>
      </c>
      <c r="F108" s="3">
        <v>8506</v>
      </c>
      <c r="G108" s="3">
        <v>91974</v>
      </c>
      <c r="H108" s="3">
        <v>4660</v>
      </c>
      <c r="I108" s="3">
        <v>12859</v>
      </c>
      <c r="J108" s="3">
        <v>3385</v>
      </c>
      <c r="K108" s="3">
        <v>30405</v>
      </c>
      <c r="L108" s="3">
        <v>8296</v>
      </c>
      <c r="M108" s="3">
        <v>4350</v>
      </c>
      <c r="N108" s="3">
        <v>49170</v>
      </c>
      <c r="O108" s="3">
        <v>15756</v>
      </c>
      <c r="P108" s="3">
        <v>8210</v>
      </c>
      <c r="Q108" s="3">
        <v>260</v>
      </c>
      <c r="R108" s="3">
        <v>5251</v>
      </c>
      <c r="S108" s="3">
        <v>10091</v>
      </c>
      <c r="T108" s="3">
        <v>38301</v>
      </c>
      <c r="U108" s="3">
        <v>2529</v>
      </c>
      <c r="V108" s="3">
        <v>5191</v>
      </c>
      <c r="W108" s="3">
        <v>2384</v>
      </c>
      <c r="X108" s="3">
        <v>4251</v>
      </c>
      <c r="Y108" s="3">
        <v>5385</v>
      </c>
      <c r="Z108" s="3">
        <v>21843</v>
      </c>
      <c r="AA108" s="3">
        <v>21626</v>
      </c>
      <c r="AB108" s="3">
        <v>39179</v>
      </c>
      <c r="AC108" s="3">
        <v>2146</v>
      </c>
      <c r="AD108" s="3">
        <v>16641</v>
      </c>
      <c r="AE108" s="3">
        <v>8205</v>
      </c>
      <c r="AF108" s="3">
        <v>193</v>
      </c>
      <c r="AG108" s="3">
        <v>12218</v>
      </c>
      <c r="AH108" s="3">
        <v>1118</v>
      </c>
      <c r="AI108" s="3">
        <v>2599</v>
      </c>
      <c r="AJ108" s="3">
        <v>2643</v>
      </c>
      <c r="AK108" s="3">
        <v>4680</v>
      </c>
      <c r="AL108" s="3">
        <v>2673</v>
      </c>
      <c r="AM108" s="3">
        <v>1459</v>
      </c>
      <c r="AN108" s="3">
        <v>15000</v>
      </c>
      <c r="AO108" s="3">
        <v>43795</v>
      </c>
      <c r="AP108" s="3">
        <v>6336</v>
      </c>
      <c r="AQ108" s="3">
        <v>10851</v>
      </c>
      <c r="AR108" s="3">
        <v>24701</v>
      </c>
      <c r="AS108" s="3">
        <v>21237</v>
      </c>
      <c r="AT108" s="3">
        <v>7178</v>
      </c>
      <c r="AU108" s="3">
        <v>2509</v>
      </c>
      <c r="AV108" s="3">
        <v>7434</v>
      </c>
      <c r="AW108" s="3">
        <v>2914</v>
      </c>
      <c r="AX108" s="3">
        <v>13089</v>
      </c>
      <c r="AY108" s="3">
        <v>65055</v>
      </c>
      <c r="AZ108" s="3">
        <v>1384</v>
      </c>
      <c r="BA108" s="3">
        <v>25202</v>
      </c>
      <c r="BB108" s="3">
        <v>5849</v>
      </c>
      <c r="BC108" s="3">
        <v>3771</v>
      </c>
      <c r="BD108" s="3">
        <v>93977</v>
      </c>
      <c r="BE108" s="3">
        <v>4479</v>
      </c>
      <c r="BF108" s="3">
        <v>1082</v>
      </c>
      <c r="BG108" s="3">
        <v>9854</v>
      </c>
      <c r="BH108" s="3">
        <v>2493</v>
      </c>
      <c r="BI108" s="3">
        <v>4473</v>
      </c>
      <c r="BJ108" s="3">
        <v>410</v>
      </c>
      <c r="BK108" s="3">
        <v>2506</v>
      </c>
      <c r="BL108" s="3">
        <v>2723</v>
      </c>
      <c r="BM108" s="3">
        <v>2782</v>
      </c>
      <c r="BN108" s="3">
        <v>3802</v>
      </c>
      <c r="BO108" s="3">
        <v>2571</v>
      </c>
      <c r="BP108" s="3">
        <v>15891</v>
      </c>
      <c r="BQ108" s="3">
        <v>3120</v>
      </c>
      <c r="BR108" s="3">
        <v>26463</v>
      </c>
      <c r="BS108" s="3">
        <v>1938</v>
      </c>
      <c r="BT108" s="3">
        <v>36822</v>
      </c>
    </row>
    <row r="109" spans="1:72" x14ac:dyDescent="0.45">
      <c r="A109" s="1" t="s">
        <v>141</v>
      </c>
      <c r="C109" s="3">
        <v>1054704</v>
      </c>
      <c r="D109" s="12">
        <f t="shared" si="13"/>
        <v>0.20145858749548023</v>
      </c>
      <c r="F109" s="3">
        <v>7306</v>
      </c>
      <c r="G109" s="3">
        <v>117158</v>
      </c>
      <c r="H109" s="3">
        <v>3291</v>
      </c>
      <c r="I109" s="3">
        <v>11115</v>
      </c>
      <c r="J109" s="3">
        <v>1890</v>
      </c>
      <c r="K109" s="3">
        <v>31014</v>
      </c>
      <c r="L109" s="3">
        <v>5872</v>
      </c>
      <c r="M109" s="3">
        <v>2997</v>
      </c>
      <c r="N109" s="3">
        <v>87816</v>
      </c>
      <c r="O109" s="3">
        <v>19127</v>
      </c>
      <c r="P109" s="3">
        <v>5566</v>
      </c>
      <c r="Q109" s="3">
        <v>111</v>
      </c>
      <c r="R109" s="3">
        <v>3167</v>
      </c>
      <c r="S109" s="3">
        <v>11519</v>
      </c>
      <c r="T109" s="3">
        <v>81524</v>
      </c>
      <c r="U109" s="3">
        <v>1555</v>
      </c>
      <c r="V109" s="3">
        <v>2646</v>
      </c>
      <c r="W109" s="3">
        <v>1675</v>
      </c>
      <c r="X109" s="3">
        <v>3043</v>
      </c>
      <c r="Y109" s="3">
        <v>2978</v>
      </c>
      <c r="Z109" s="3">
        <v>23189</v>
      </c>
      <c r="AA109" s="3">
        <v>20394</v>
      </c>
      <c r="AB109" s="3">
        <v>58433</v>
      </c>
      <c r="AC109" s="3">
        <v>1303</v>
      </c>
      <c r="AD109" s="3">
        <v>14207</v>
      </c>
      <c r="AE109" s="3">
        <v>5741</v>
      </c>
      <c r="AF109" s="3">
        <v>132</v>
      </c>
      <c r="AG109" s="3">
        <v>9598</v>
      </c>
      <c r="AH109" s="3">
        <v>808</v>
      </c>
      <c r="AI109" s="3">
        <v>1798</v>
      </c>
      <c r="AJ109" s="3">
        <v>1902</v>
      </c>
      <c r="AK109" s="3">
        <v>3835</v>
      </c>
      <c r="AL109" s="3">
        <v>1512</v>
      </c>
      <c r="AM109" s="3">
        <v>1087</v>
      </c>
      <c r="AN109" s="3">
        <v>12441</v>
      </c>
      <c r="AO109" s="3">
        <v>42457</v>
      </c>
      <c r="AP109" s="3">
        <v>3843</v>
      </c>
      <c r="AQ109" s="3">
        <v>9449</v>
      </c>
      <c r="AR109" s="3">
        <v>30566</v>
      </c>
      <c r="AS109" s="3">
        <v>16944</v>
      </c>
      <c r="AT109" s="3">
        <v>5841</v>
      </c>
      <c r="AU109" s="3">
        <v>1624</v>
      </c>
      <c r="AV109" s="3">
        <v>5209</v>
      </c>
      <c r="AW109" s="3">
        <v>1504</v>
      </c>
      <c r="AX109" s="3">
        <v>11639</v>
      </c>
      <c r="AY109" s="3">
        <v>119496</v>
      </c>
      <c r="AZ109" s="3">
        <v>1439</v>
      </c>
      <c r="BA109" s="3">
        <v>27837</v>
      </c>
      <c r="BB109" s="3">
        <v>3907</v>
      </c>
      <c r="BC109" s="3">
        <v>3039</v>
      </c>
      <c r="BD109" s="3">
        <v>102220</v>
      </c>
      <c r="BE109" s="3">
        <v>4449</v>
      </c>
      <c r="BF109" s="3">
        <v>576</v>
      </c>
      <c r="BG109" s="3">
        <v>6766</v>
      </c>
      <c r="BH109" s="3">
        <v>1840</v>
      </c>
      <c r="BI109" s="3">
        <v>2819</v>
      </c>
      <c r="BJ109" s="3">
        <v>339</v>
      </c>
      <c r="BK109" s="3">
        <v>2367</v>
      </c>
      <c r="BL109" s="3">
        <v>1765</v>
      </c>
      <c r="BM109" s="3">
        <v>2264</v>
      </c>
      <c r="BN109" s="3">
        <v>2037</v>
      </c>
      <c r="BO109" s="3">
        <v>1538</v>
      </c>
      <c r="BP109" s="3">
        <v>17771</v>
      </c>
      <c r="BQ109" s="3">
        <v>2382</v>
      </c>
      <c r="BR109" s="3">
        <v>26852</v>
      </c>
      <c r="BS109" s="3">
        <v>1529</v>
      </c>
      <c r="BT109" s="3">
        <v>34646</v>
      </c>
    </row>
    <row r="110" spans="1:72" x14ac:dyDescent="0.45"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</row>
    <row r="111" spans="1:72" x14ac:dyDescent="0.45">
      <c r="A111" s="8" t="s">
        <v>142</v>
      </c>
      <c r="B111" s="9"/>
      <c r="D111" s="10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</row>
    <row r="112" spans="1:72" s="20" customFormat="1" x14ac:dyDescent="0.45">
      <c r="A112" s="19" t="s">
        <v>143</v>
      </c>
      <c r="B112" s="18"/>
      <c r="C112" s="18">
        <v>76081</v>
      </c>
      <c r="D112" s="14">
        <f>C112</f>
        <v>76081</v>
      </c>
      <c r="E112" s="18"/>
      <c r="F112" s="18">
        <v>81071</v>
      </c>
      <c r="G112" s="18">
        <v>76393</v>
      </c>
      <c r="H112" s="18">
        <v>64295</v>
      </c>
      <c r="I112" s="18">
        <v>70156</v>
      </c>
      <c r="J112" s="18">
        <v>60302</v>
      </c>
      <c r="K112" s="18">
        <v>77684</v>
      </c>
      <c r="L112" s="18">
        <v>60594</v>
      </c>
      <c r="M112" s="18">
        <v>62482</v>
      </c>
      <c r="N112" s="18">
        <v>111951</v>
      </c>
      <c r="O112" s="18">
        <v>86775</v>
      </c>
      <c r="P112" s="18">
        <v>56292</v>
      </c>
      <c r="Q112" s="18">
        <v>47681</v>
      </c>
      <c r="R112" s="18">
        <v>67877</v>
      </c>
      <c r="S112" s="18">
        <v>72748</v>
      </c>
      <c r="T112" s="18">
        <v>123041</v>
      </c>
      <c r="U112" s="18">
        <v>60668</v>
      </c>
      <c r="V112" s="18">
        <v>60181</v>
      </c>
      <c r="W112" s="18">
        <v>58842</v>
      </c>
      <c r="X112" s="18">
        <v>61992</v>
      </c>
      <c r="Y112" s="18">
        <v>60254</v>
      </c>
      <c r="Z112" s="18">
        <v>85634</v>
      </c>
      <c r="AA112" s="18">
        <v>74159</v>
      </c>
      <c r="AB112" s="18">
        <v>88576</v>
      </c>
      <c r="AC112" s="18">
        <v>64103</v>
      </c>
      <c r="AD112" s="18">
        <v>61476</v>
      </c>
      <c r="AE112" s="18">
        <v>56093</v>
      </c>
      <c r="AF112" s="18">
        <v>50061</v>
      </c>
      <c r="AG112" s="18">
        <v>74946</v>
      </c>
      <c r="AH112" s="18">
        <v>64798</v>
      </c>
      <c r="AI112" s="18">
        <v>66870</v>
      </c>
      <c r="AJ112" s="18">
        <v>65429</v>
      </c>
      <c r="AK112" s="18">
        <v>58739</v>
      </c>
      <c r="AL112" s="18">
        <v>56898</v>
      </c>
      <c r="AM112" s="18">
        <v>63923</v>
      </c>
      <c r="AN112" s="18">
        <v>64691</v>
      </c>
      <c r="AO112" s="18">
        <v>83703</v>
      </c>
      <c r="AP112" s="18">
        <v>60779</v>
      </c>
      <c r="AQ112" s="18">
        <v>76350</v>
      </c>
      <c r="AR112" s="18">
        <v>77493</v>
      </c>
      <c r="AS112" s="18">
        <v>62321</v>
      </c>
      <c r="AT112" s="18">
        <v>64412</v>
      </c>
      <c r="AU112" s="18">
        <v>61705</v>
      </c>
      <c r="AV112" s="18">
        <v>60614</v>
      </c>
      <c r="AW112" s="18">
        <v>61415</v>
      </c>
      <c r="AX112" s="18">
        <v>82374</v>
      </c>
      <c r="AY112" s="18">
        <v>111521</v>
      </c>
      <c r="AZ112" s="18">
        <v>72926</v>
      </c>
      <c r="BA112" s="18">
        <v>86687</v>
      </c>
      <c r="BB112" s="18">
        <v>57948</v>
      </c>
      <c r="BC112" s="18">
        <v>78824</v>
      </c>
      <c r="BD112" s="18">
        <v>60698</v>
      </c>
      <c r="BE112" s="18">
        <v>79318</v>
      </c>
      <c r="BF112" s="18">
        <v>59840</v>
      </c>
      <c r="BG112" s="18">
        <v>66901</v>
      </c>
      <c r="BH112" s="18">
        <v>68435</v>
      </c>
      <c r="BI112" s="18">
        <v>59378</v>
      </c>
      <c r="BJ112" s="18">
        <v>64758</v>
      </c>
      <c r="BK112" s="18">
        <v>66930</v>
      </c>
      <c r="BL112" s="18">
        <v>62932</v>
      </c>
      <c r="BM112" s="18">
        <v>72894</v>
      </c>
      <c r="BN112" s="18">
        <v>61626</v>
      </c>
      <c r="BO112" s="18">
        <v>59013</v>
      </c>
      <c r="BP112" s="18">
        <v>77487</v>
      </c>
      <c r="BQ112" s="18">
        <v>62182</v>
      </c>
      <c r="BR112" s="18">
        <v>72468</v>
      </c>
      <c r="BS112" s="18">
        <v>70268</v>
      </c>
      <c r="BT112" s="18">
        <v>82238</v>
      </c>
    </row>
    <row r="113" spans="1:72" x14ac:dyDescent="0.45">
      <c r="A113" s="1" t="s">
        <v>144</v>
      </c>
      <c r="C113" s="18">
        <v>104924.80979741713</v>
      </c>
      <c r="D113" s="14">
        <f>C113</f>
        <v>104924.80979741713</v>
      </c>
      <c r="F113" s="18">
        <v>98942.84724456213</v>
      </c>
      <c r="G113" s="18">
        <v>107275.0488099878</v>
      </c>
      <c r="H113" s="18">
        <v>82217.606312707532</v>
      </c>
      <c r="I113" s="18">
        <v>90372.980896144494</v>
      </c>
      <c r="J113" s="18">
        <v>76731.594393563733</v>
      </c>
      <c r="K113" s="18">
        <v>101043.76348940328</v>
      </c>
      <c r="L113" s="18">
        <v>80521.755559072568</v>
      </c>
      <c r="M113" s="18">
        <v>84646.498141871198</v>
      </c>
      <c r="N113" s="18">
        <v>145806.09632016279</v>
      </c>
      <c r="O113" s="18">
        <v>113602.03626394169</v>
      </c>
      <c r="P113" s="18">
        <v>77930.011491776197</v>
      </c>
      <c r="Q113" s="18">
        <v>59530.820995962313</v>
      </c>
      <c r="R113" s="18">
        <v>85884.560587605651</v>
      </c>
      <c r="S113" s="18">
        <v>99196.071585940415</v>
      </c>
      <c r="T113" s="18">
        <v>165377.28662829477</v>
      </c>
      <c r="U113" s="18">
        <v>78578.747830730208</v>
      </c>
      <c r="V113" s="18">
        <v>79059.453395244476</v>
      </c>
      <c r="W113" s="18">
        <v>76816.24066063705</v>
      </c>
      <c r="X113" s="18">
        <v>79342.6799103347</v>
      </c>
      <c r="Y113" s="18">
        <v>77237.291765825794</v>
      </c>
      <c r="Z113" s="18">
        <v>110384.92018975729</v>
      </c>
      <c r="AA113" s="18">
        <v>98205.829012299291</v>
      </c>
      <c r="AB113" s="18">
        <v>126081.35281085572</v>
      </c>
      <c r="AC113" s="18">
        <v>80110.563014613159</v>
      </c>
      <c r="AD113" s="18">
        <v>82408.25204802645</v>
      </c>
      <c r="AE113" s="18">
        <v>74329.953422364546</v>
      </c>
      <c r="AF113" s="18">
        <v>61627.160493827163</v>
      </c>
      <c r="AG113" s="18">
        <v>95558.527955829151</v>
      </c>
      <c r="AH113" s="18">
        <v>83929.532163742697</v>
      </c>
      <c r="AI113" s="18">
        <v>82555.316437774323</v>
      </c>
      <c r="AJ113" s="18">
        <v>81916.460905349799</v>
      </c>
      <c r="AK113" s="18">
        <v>77465.869746988319</v>
      </c>
      <c r="AL113" s="18">
        <v>73116.944032514963</v>
      </c>
      <c r="AM113" s="18">
        <v>80987.824820788534</v>
      </c>
      <c r="AN113" s="18">
        <v>87019.423107425289</v>
      </c>
      <c r="AO113" s="18">
        <v>107933.7899456625</v>
      </c>
      <c r="AP113" s="18">
        <v>79864.652131648385</v>
      </c>
      <c r="AQ113" s="18">
        <v>95935.148443935104</v>
      </c>
      <c r="AR113" s="18">
        <v>107563.72407542961</v>
      </c>
      <c r="AS113" s="18">
        <v>82477.304884811965</v>
      </c>
      <c r="AT113" s="18">
        <v>83918.434665916328</v>
      </c>
      <c r="AU113" s="18">
        <v>79326.653912614172</v>
      </c>
      <c r="AV113" s="18">
        <v>78316.128612622764</v>
      </c>
      <c r="AW113" s="18">
        <v>73879.418441249596</v>
      </c>
      <c r="AX113" s="18">
        <v>100240.15058947855</v>
      </c>
      <c r="AY113" s="18">
        <v>154372.01196951253</v>
      </c>
      <c r="AZ113" s="18">
        <v>106485.77188190923</v>
      </c>
      <c r="BA113" s="18">
        <v>113738.70580101403</v>
      </c>
      <c r="BB113" s="18">
        <v>75909.017854767037</v>
      </c>
      <c r="BC113" s="18">
        <v>95138.635366388771</v>
      </c>
      <c r="BD113" s="18">
        <v>88307.120208241802</v>
      </c>
      <c r="BE113" s="18">
        <v>101572.64359198634</v>
      </c>
      <c r="BF113" s="18">
        <v>74946.929110552024</v>
      </c>
      <c r="BG113" s="18">
        <v>82921.926389976506</v>
      </c>
      <c r="BH113" s="18">
        <v>86096.85201732078</v>
      </c>
      <c r="BI113" s="18">
        <v>75973.733273709193</v>
      </c>
      <c r="BJ113" s="18">
        <v>81441.837539432177</v>
      </c>
      <c r="BK113" s="18">
        <v>92206.010614489423</v>
      </c>
      <c r="BL113" s="18">
        <v>78294.921569805883</v>
      </c>
      <c r="BM113" s="18">
        <v>103372.88301517376</v>
      </c>
      <c r="BN113" s="18">
        <v>76778.750819979381</v>
      </c>
      <c r="BO113" s="18">
        <v>76006.428615327881</v>
      </c>
      <c r="BP113" s="18">
        <v>104399.29960645639</v>
      </c>
      <c r="BQ113" s="18">
        <v>81580.545436644679</v>
      </c>
      <c r="BR113" s="18">
        <v>95075.401107620564</v>
      </c>
      <c r="BS113" s="18">
        <v>94177.295262578045</v>
      </c>
      <c r="BT113" s="18">
        <v>101501.51436958609</v>
      </c>
    </row>
    <row r="114" spans="1:72" x14ac:dyDescent="0.45">
      <c r="D114" s="1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</row>
    <row r="115" spans="1:72" s="20" customFormat="1" x14ac:dyDescent="0.45">
      <c r="A115" s="19" t="s">
        <v>145</v>
      </c>
      <c r="B115" s="18"/>
      <c r="C115" s="18">
        <v>97349</v>
      </c>
      <c r="D115" s="14">
        <f>C115</f>
        <v>97349</v>
      </c>
      <c r="E115" s="18"/>
      <c r="F115" s="18">
        <v>98269</v>
      </c>
      <c r="G115" s="18">
        <v>106527</v>
      </c>
      <c r="H115" s="18">
        <v>82849</v>
      </c>
      <c r="I115" s="18">
        <v>90917</v>
      </c>
      <c r="J115" s="18">
        <v>78362</v>
      </c>
      <c r="K115" s="18">
        <v>95578</v>
      </c>
      <c r="L115" s="18">
        <v>83069</v>
      </c>
      <c r="M115" s="18">
        <v>80450</v>
      </c>
      <c r="N115" s="18">
        <v>135125</v>
      </c>
      <c r="O115" s="18">
        <v>113174</v>
      </c>
      <c r="P115" s="18">
        <v>79651</v>
      </c>
      <c r="Q115" s="18">
        <v>61830</v>
      </c>
      <c r="R115" s="18">
        <v>80645</v>
      </c>
      <c r="S115" s="18">
        <v>108006</v>
      </c>
      <c r="T115" s="18">
        <v>151769</v>
      </c>
      <c r="U115" s="18">
        <v>79395</v>
      </c>
      <c r="V115" s="18">
        <v>75314</v>
      </c>
      <c r="W115" s="18">
        <v>74200</v>
      </c>
      <c r="X115" s="18">
        <v>77998</v>
      </c>
      <c r="Y115" s="18">
        <v>74138</v>
      </c>
      <c r="Z115" s="18">
        <v>107950</v>
      </c>
      <c r="AA115" s="18">
        <v>94657</v>
      </c>
      <c r="AB115" s="18">
        <v>115573</v>
      </c>
      <c r="AC115" s="18">
        <v>83190</v>
      </c>
      <c r="AD115" s="18">
        <v>81261</v>
      </c>
      <c r="AE115" s="18">
        <v>75111</v>
      </c>
      <c r="AF115" s="18">
        <v>61276</v>
      </c>
      <c r="AG115" s="18">
        <v>88785</v>
      </c>
      <c r="AH115" s="18">
        <v>81904</v>
      </c>
      <c r="AI115" s="18">
        <v>86188</v>
      </c>
      <c r="AJ115" s="18">
        <v>81780</v>
      </c>
      <c r="AK115" s="18">
        <v>79656</v>
      </c>
      <c r="AL115" s="18">
        <v>70758</v>
      </c>
      <c r="AM115" s="18">
        <v>78750</v>
      </c>
      <c r="AN115" s="18">
        <v>84837</v>
      </c>
      <c r="AO115" s="18">
        <v>100685</v>
      </c>
      <c r="AP115" s="18">
        <v>81282</v>
      </c>
      <c r="AQ115" s="18">
        <v>91891</v>
      </c>
      <c r="AR115" s="18">
        <v>94059</v>
      </c>
      <c r="AS115" s="18">
        <v>80310</v>
      </c>
      <c r="AT115" s="18">
        <v>80388</v>
      </c>
      <c r="AU115" s="18">
        <v>78413</v>
      </c>
      <c r="AV115" s="18">
        <v>78611</v>
      </c>
      <c r="AW115" s="18">
        <v>71884</v>
      </c>
      <c r="AX115" s="18">
        <v>96613</v>
      </c>
      <c r="AY115" s="18">
        <v>140263</v>
      </c>
      <c r="AZ115" s="18">
        <v>92283</v>
      </c>
      <c r="BA115" s="18">
        <v>106251</v>
      </c>
      <c r="BB115" s="18">
        <v>77435</v>
      </c>
      <c r="BC115" s="18">
        <v>93694</v>
      </c>
      <c r="BD115" s="18">
        <v>71024</v>
      </c>
      <c r="BE115" s="18">
        <v>92712</v>
      </c>
      <c r="BF115" s="18">
        <v>74818</v>
      </c>
      <c r="BG115" s="18">
        <v>80064</v>
      </c>
      <c r="BH115" s="18">
        <v>80553</v>
      </c>
      <c r="BI115" s="18">
        <v>76899</v>
      </c>
      <c r="BJ115" s="18">
        <v>81806</v>
      </c>
      <c r="BK115" s="18">
        <v>81291</v>
      </c>
      <c r="BL115" s="18">
        <v>75851</v>
      </c>
      <c r="BM115" s="18">
        <v>95927</v>
      </c>
      <c r="BN115" s="18">
        <v>76833</v>
      </c>
      <c r="BO115" s="18">
        <v>76027</v>
      </c>
      <c r="BP115" s="18">
        <v>102913</v>
      </c>
      <c r="BQ115" s="18">
        <v>77621</v>
      </c>
      <c r="BR115" s="18">
        <v>94904</v>
      </c>
      <c r="BS115" s="18">
        <v>84795</v>
      </c>
      <c r="BT115" s="18">
        <v>99386</v>
      </c>
    </row>
    <row r="116" spans="1:72" x14ac:dyDescent="0.45">
      <c r="A116" s="1" t="s">
        <v>146</v>
      </c>
      <c r="C116" s="18">
        <v>126984.11030660364</v>
      </c>
      <c r="D116" s="14">
        <f>C116</f>
        <v>126984.11030660364</v>
      </c>
      <c r="E116" s="18"/>
      <c r="F116" s="18">
        <v>115144.13675577803</v>
      </c>
      <c r="G116" s="18">
        <v>139143.41287366929</v>
      </c>
      <c r="H116" s="18">
        <v>97471.900196121162</v>
      </c>
      <c r="I116" s="18">
        <v>110929.94852597099</v>
      </c>
      <c r="J116" s="18">
        <v>91547.513467093449</v>
      </c>
      <c r="K116" s="18">
        <v>117130.6299534124</v>
      </c>
      <c r="L116" s="18">
        <v>98855.305723711601</v>
      </c>
      <c r="M116" s="18">
        <v>101465.01986415482</v>
      </c>
      <c r="N116" s="18">
        <v>169317.59942924444</v>
      </c>
      <c r="O116" s="18">
        <v>138616.58369331498</v>
      </c>
      <c r="P116" s="18">
        <v>98808.290171134329</v>
      </c>
      <c r="Q116" s="18">
        <v>71955.663915978992</v>
      </c>
      <c r="R116" s="18">
        <v>96797.549365303246</v>
      </c>
      <c r="S116" s="18">
        <v>133158.65822162095</v>
      </c>
      <c r="T116" s="18">
        <v>194186.10757055818</v>
      </c>
      <c r="U116" s="18">
        <v>96442.545188590535</v>
      </c>
      <c r="V116" s="18">
        <v>92749.319279754069</v>
      </c>
      <c r="W116" s="18">
        <v>93240.620505444836</v>
      </c>
      <c r="X116" s="18">
        <v>95990.013904689666</v>
      </c>
      <c r="Y116" s="18">
        <v>89035.819799981648</v>
      </c>
      <c r="Z116" s="18">
        <v>132010.34352983683</v>
      </c>
      <c r="AA116" s="18">
        <v>119647.82739891369</v>
      </c>
      <c r="AB116" s="18">
        <v>153895.55640141823</v>
      </c>
      <c r="AC116" s="18">
        <v>99326.723184666422</v>
      </c>
      <c r="AD116" s="18">
        <v>100682.36081329745</v>
      </c>
      <c r="AE116" s="18">
        <v>91077.311075210921</v>
      </c>
      <c r="AF116" s="18">
        <v>74473.095014111008</v>
      </c>
      <c r="AG116" s="18">
        <v>111750.38249043774</v>
      </c>
      <c r="AH116" s="18">
        <v>99406.1185006046</v>
      </c>
      <c r="AI116" s="18">
        <v>97617.910291343534</v>
      </c>
      <c r="AJ116" s="18">
        <v>95023.307778608825</v>
      </c>
      <c r="AK116" s="18">
        <v>96154.64520848573</v>
      </c>
      <c r="AL116" s="18">
        <v>87492.083079864431</v>
      </c>
      <c r="AM116" s="18">
        <v>94432.796223958328</v>
      </c>
      <c r="AN116" s="18">
        <v>105267.93112425155</v>
      </c>
      <c r="AO116" s="18">
        <v>125465.14844804318</v>
      </c>
      <c r="AP116" s="18">
        <v>97533.83955534159</v>
      </c>
      <c r="AQ116" s="18">
        <v>110961.94845253033</v>
      </c>
      <c r="AR116" s="18">
        <v>125721.75085145133</v>
      </c>
      <c r="AS116" s="18">
        <v>99564.967312274704</v>
      </c>
      <c r="AT116" s="18">
        <v>99241.237431797126</v>
      </c>
      <c r="AU116" s="18">
        <v>91237.167880338515</v>
      </c>
      <c r="AV116" s="18">
        <v>94619.083470847079</v>
      </c>
      <c r="AW116" s="18">
        <v>84035.874187595284</v>
      </c>
      <c r="AX116" s="18">
        <v>113616.72537264691</v>
      </c>
      <c r="AY116" s="18">
        <v>185886.51111757988</v>
      </c>
      <c r="AZ116" s="18">
        <v>130644.65587044535</v>
      </c>
      <c r="BA116" s="18">
        <v>133780.28837915248</v>
      </c>
      <c r="BB116" s="18">
        <v>92336.191489361707</v>
      </c>
      <c r="BC116" s="18">
        <v>107131.3750296513</v>
      </c>
      <c r="BD116" s="18">
        <v>102257.72590032067</v>
      </c>
      <c r="BE116" s="18">
        <v>114799.69866551872</v>
      </c>
      <c r="BF116" s="18">
        <v>89730.746672682159</v>
      </c>
      <c r="BG116" s="18">
        <v>97381.95204267712</v>
      </c>
      <c r="BH116" s="18">
        <v>99127.199272800732</v>
      </c>
      <c r="BI116" s="18">
        <v>90618.1789289687</v>
      </c>
      <c r="BJ116" s="18">
        <v>100329.63671128107</v>
      </c>
      <c r="BK116" s="18">
        <v>105842.43595940068</v>
      </c>
      <c r="BL116" s="18">
        <v>90661.524064171128</v>
      </c>
      <c r="BM116" s="18">
        <v>119823.82012938806</v>
      </c>
      <c r="BN116" s="18">
        <v>88701.764152989665</v>
      </c>
      <c r="BO116" s="18">
        <v>91361.661651946037</v>
      </c>
      <c r="BP116" s="18">
        <v>128553.77094470955</v>
      </c>
      <c r="BQ116" s="18">
        <v>92844.155062100108</v>
      </c>
      <c r="BR116" s="18">
        <v>117365.5076509512</v>
      </c>
      <c r="BS116" s="18">
        <v>114541.793618856</v>
      </c>
      <c r="BT116" s="18">
        <v>118297.43707093822</v>
      </c>
    </row>
    <row r="117" spans="1:72" x14ac:dyDescent="0.45">
      <c r="D117" s="1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</row>
    <row r="118" spans="1:72" s="20" customFormat="1" x14ac:dyDescent="0.45">
      <c r="A118" s="19" t="s">
        <v>147</v>
      </c>
      <c r="B118" s="18"/>
      <c r="C118" s="18">
        <v>43104</v>
      </c>
      <c r="D118" s="14">
        <f>C118</f>
        <v>43104</v>
      </c>
      <c r="E118" s="18"/>
      <c r="F118" s="18">
        <v>39339</v>
      </c>
      <c r="G118" s="18">
        <v>48208</v>
      </c>
      <c r="H118" s="18">
        <v>35313</v>
      </c>
      <c r="I118" s="18">
        <v>39805</v>
      </c>
      <c r="J118" s="18">
        <v>32550</v>
      </c>
      <c r="K118" s="18">
        <v>39012</v>
      </c>
      <c r="L118" s="18">
        <v>34593</v>
      </c>
      <c r="M118" s="18">
        <v>35298</v>
      </c>
      <c r="N118" s="18">
        <v>56824</v>
      </c>
      <c r="O118" s="18">
        <v>47658</v>
      </c>
      <c r="P118" s="18">
        <v>33863</v>
      </c>
      <c r="Q118" s="18">
        <v>29242</v>
      </c>
      <c r="R118" s="18">
        <v>36380</v>
      </c>
      <c r="S118" s="18">
        <v>38732</v>
      </c>
      <c r="T118" s="18">
        <v>63089</v>
      </c>
      <c r="U118" s="18">
        <v>32498</v>
      </c>
      <c r="V118" s="18">
        <v>32502</v>
      </c>
      <c r="W118" s="18">
        <v>31762</v>
      </c>
      <c r="X118" s="18">
        <v>32432</v>
      </c>
      <c r="Y118" s="18">
        <v>31919</v>
      </c>
      <c r="Z118" s="18">
        <v>45365</v>
      </c>
      <c r="AA118" s="18">
        <v>41055</v>
      </c>
      <c r="AB118" s="18">
        <v>48676</v>
      </c>
      <c r="AC118" s="18">
        <v>35683</v>
      </c>
      <c r="AD118" s="18">
        <v>34285</v>
      </c>
      <c r="AE118" s="18">
        <v>32278</v>
      </c>
      <c r="AF118" s="18">
        <v>23033</v>
      </c>
      <c r="AG118" s="18">
        <v>39149</v>
      </c>
      <c r="AH118" s="18">
        <v>36413</v>
      </c>
      <c r="AI118" s="18">
        <v>33316</v>
      </c>
      <c r="AJ118" s="18">
        <v>32158</v>
      </c>
      <c r="AK118" s="18">
        <v>31524</v>
      </c>
      <c r="AL118" s="18">
        <v>31091</v>
      </c>
      <c r="AM118" s="18">
        <v>32025</v>
      </c>
      <c r="AN118" s="18">
        <v>36217</v>
      </c>
      <c r="AO118" s="18">
        <v>41319</v>
      </c>
      <c r="AP118" s="18">
        <v>34283</v>
      </c>
      <c r="AQ118" s="18">
        <v>37701</v>
      </c>
      <c r="AR118" s="18">
        <v>41804</v>
      </c>
      <c r="AS118" s="18">
        <v>34857</v>
      </c>
      <c r="AT118" s="18">
        <v>34853</v>
      </c>
      <c r="AU118" s="18">
        <v>32353</v>
      </c>
      <c r="AV118" s="18">
        <v>33320</v>
      </c>
      <c r="AW118" s="18">
        <v>30357</v>
      </c>
      <c r="AX118" s="18">
        <v>37512</v>
      </c>
      <c r="AY118" s="18">
        <v>60507</v>
      </c>
      <c r="AZ118" s="18">
        <v>45274</v>
      </c>
      <c r="BA118" s="18">
        <v>44837</v>
      </c>
      <c r="BB118" s="18">
        <v>32241</v>
      </c>
      <c r="BC118" s="18">
        <v>38594</v>
      </c>
      <c r="BD118" s="18">
        <v>37669</v>
      </c>
      <c r="BE118" s="18">
        <v>42243</v>
      </c>
      <c r="BF118" s="18">
        <v>31841</v>
      </c>
      <c r="BG118" s="18">
        <v>33769</v>
      </c>
      <c r="BH118" s="18">
        <v>32361</v>
      </c>
      <c r="BI118" s="18">
        <v>31736</v>
      </c>
      <c r="BJ118" s="18">
        <v>38338</v>
      </c>
      <c r="BK118" s="18">
        <v>39044</v>
      </c>
      <c r="BL118" s="18">
        <v>32785</v>
      </c>
      <c r="BM118" s="18">
        <v>36765</v>
      </c>
      <c r="BN118" s="18">
        <v>33044</v>
      </c>
      <c r="BO118" s="18">
        <v>33333</v>
      </c>
      <c r="BP118" s="18">
        <v>44392</v>
      </c>
      <c r="BQ118" s="18">
        <v>33735</v>
      </c>
      <c r="BR118" s="18">
        <v>42132</v>
      </c>
      <c r="BS118" s="18">
        <v>39484</v>
      </c>
      <c r="BT118" s="18">
        <v>40530</v>
      </c>
    </row>
    <row r="119" spans="1:72" x14ac:dyDescent="0.45"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</row>
    <row r="120" spans="1:72" x14ac:dyDescent="0.45">
      <c r="A120" s="8" t="s">
        <v>148</v>
      </c>
      <c r="B120" s="9"/>
      <c r="D120" s="10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</row>
    <row r="121" spans="1:72" x14ac:dyDescent="0.45">
      <c r="A121" s="1" t="s">
        <v>149</v>
      </c>
      <c r="C121" s="3">
        <v>5235339</v>
      </c>
      <c r="D121" s="11">
        <f>C121</f>
        <v>5235339</v>
      </c>
      <c r="F121" s="3">
        <v>40411</v>
      </c>
      <c r="G121" s="3">
        <v>546507</v>
      </c>
      <c r="H121" s="3">
        <v>28007</v>
      </c>
      <c r="I121" s="3">
        <v>71975</v>
      </c>
      <c r="J121" s="3">
        <v>19763</v>
      </c>
      <c r="K121" s="3">
        <v>161701</v>
      </c>
      <c r="L121" s="3">
        <v>50548</v>
      </c>
      <c r="M121" s="3">
        <v>24487</v>
      </c>
      <c r="N121" s="3">
        <v>247674</v>
      </c>
      <c r="O121" s="3">
        <v>80245</v>
      </c>
      <c r="P121" s="3">
        <v>55692</v>
      </c>
      <c r="Q121" s="3">
        <v>2229</v>
      </c>
      <c r="R121" s="3">
        <v>27093</v>
      </c>
      <c r="S121" s="3">
        <v>59006</v>
      </c>
      <c r="T121" s="3">
        <v>202405</v>
      </c>
      <c r="U121" s="3">
        <v>14982</v>
      </c>
      <c r="V121" s="3">
        <v>32089</v>
      </c>
      <c r="W121" s="3">
        <v>15258</v>
      </c>
      <c r="X121" s="3">
        <v>25874</v>
      </c>
      <c r="Y121" s="3">
        <v>33616</v>
      </c>
      <c r="Z121" s="3">
        <v>105187</v>
      </c>
      <c r="AA121" s="3">
        <v>119763</v>
      </c>
      <c r="AB121" s="3">
        <v>216660</v>
      </c>
      <c r="AC121" s="3">
        <v>13481</v>
      </c>
      <c r="AD121" s="3">
        <v>110106</v>
      </c>
      <c r="AE121" s="3">
        <v>54962</v>
      </c>
      <c r="AF121" s="3">
        <v>1944</v>
      </c>
      <c r="AG121" s="3">
        <v>63028</v>
      </c>
      <c r="AH121" s="3">
        <v>6156</v>
      </c>
      <c r="AI121" s="3">
        <v>14126</v>
      </c>
      <c r="AJ121" s="3">
        <v>16038</v>
      </c>
      <c r="AK121" s="3">
        <v>32291</v>
      </c>
      <c r="AL121" s="3">
        <v>18207</v>
      </c>
      <c r="AM121" s="3">
        <v>8928</v>
      </c>
      <c r="AN121" s="3">
        <v>88266</v>
      </c>
      <c r="AO121" s="3">
        <v>210536</v>
      </c>
      <c r="AP121" s="3">
        <v>36005</v>
      </c>
      <c r="AQ121" s="3">
        <v>55846</v>
      </c>
      <c r="AR121" s="3">
        <v>143445</v>
      </c>
      <c r="AS121" s="3">
        <v>133434</v>
      </c>
      <c r="AT121" s="3">
        <v>46201</v>
      </c>
      <c r="AU121" s="3">
        <v>16204</v>
      </c>
      <c r="AV121" s="3">
        <v>46123</v>
      </c>
      <c r="AW121" s="3">
        <v>18502</v>
      </c>
      <c r="AX121" s="3">
        <v>60562</v>
      </c>
      <c r="AY121" s="3">
        <v>333514</v>
      </c>
      <c r="AZ121" s="3">
        <v>7689</v>
      </c>
      <c r="BA121" s="3">
        <v>121496</v>
      </c>
      <c r="BB121" s="3">
        <v>37581</v>
      </c>
      <c r="BC121" s="3">
        <v>18232</v>
      </c>
      <c r="BD121" s="3">
        <v>669222</v>
      </c>
      <c r="BE121" s="3">
        <v>24009</v>
      </c>
      <c r="BF121" s="3">
        <v>6757</v>
      </c>
      <c r="BG121" s="3">
        <v>57465</v>
      </c>
      <c r="BH121" s="3">
        <v>14549</v>
      </c>
      <c r="BI121" s="3">
        <v>29071</v>
      </c>
      <c r="BJ121" s="3">
        <v>2536</v>
      </c>
      <c r="BK121" s="3">
        <v>15639</v>
      </c>
      <c r="BL121" s="3">
        <v>16639</v>
      </c>
      <c r="BM121" s="3">
        <v>14301</v>
      </c>
      <c r="BN121" s="3">
        <v>21342</v>
      </c>
      <c r="BO121" s="3">
        <v>16271</v>
      </c>
      <c r="BP121" s="3">
        <v>87665</v>
      </c>
      <c r="BQ121" s="3">
        <v>20314</v>
      </c>
      <c r="BR121" s="3">
        <v>154385</v>
      </c>
      <c r="BS121" s="3">
        <v>10892</v>
      </c>
      <c r="BT121" s="3">
        <v>180207</v>
      </c>
    </row>
    <row r="122" spans="1:72" x14ac:dyDescent="0.45">
      <c r="A122" s="1" t="s">
        <v>150</v>
      </c>
      <c r="C122" s="3">
        <v>3946118</v>
      </c>
      <c r="D122" s="12">
        <f>C122/C$105</f>
        <v>0.7537464145110756</v>
      </c>
      <c r="F122" s="3">
        <v>30321</v>
      </c>
      <c r="G122" s="3">
        <v>412699</v>
      </c>
      <c r="H122" s="3">
        <v>19429</v>
      </c>
      <c r="I122" s="3">
        <v>51634</v>
      </c>
      <c r="J122" s="3">
        <v>13543</v>
      </c>
      <c r="K122" s="3">
        <v>124775</v>
      </c>
      <c r="L122" s="3">
        <v>34990</v>
      </c>
      <c r="M122" s="3">
        <v>17153</v>
      </c>
      <c r="N122" s="3">
        <v>195558</v>
      </c>
      <c r="O122" s="3">
        <v>60368</v>
      </c>
      <c r="P122" s="3">
        <v>36699</v>
      </c>
      <c r="Q122" s="3">
        <v>1292</v>
      </c>
      <c r="R122" s="3">
        <v>18938</v>
      </c>
      <c r="S122" s="3">
        <v>45482</v>
      </c>
      <c r="T122" s="3">
        <v>166457</v>
      </c>
      <c r="U122" s="3">
        <v>10860</v>
      </c>
      <c r="V122" s="3">
        <v>22352</v>
      </c>
      <c r="W122" s="3">
        <v>10553</v>
      </c>
      <c r="X122" s="3">
        <v>18600</v>
      </c>
      <c r="Y122" s="3">
        <v>23306</v>
      </c>
      <c r="Z122" s="3">
        <v>80911</v>
      </c>
      <c r="AA122" s="3">
        <v>91968</v>
      </c>
      <c r="AB122" s="3">
        <v>171042</v>
      </c>
      <c r="AC122" s="3">
        <v>9577</v>
      </c>
      <c r="AD122" s="3">
        <v>80101</v>
      </c>
      <c r="AE122" s="3">
        <v>36385</v>
      </c>
      <c r="AF122" s="3">
        <v>1065</v>
      </c>
      <c r="AG122" s="3">
        <v>46694</v>
      </c>
      <c r="AH122" s="3">
        <v>4323</v>
      </c>
      <c r="AI122" s="3">
        <v>9238</v>
      </c>
      <c r="AJ122" s="3">
        <v>11067</v>
      </c>
      <c r="AK122" s="3">
        <v>22278</v>
      </c>
      <c r="AL122" s="3">
        <v>12430</v>
      </c>
      <c r="AM122" s="3">
        <v>6443</v>
      </c>
      <c r="AN122" s="3">
        <v>64729</v>
      </c>
      <c r="AO122" s="3">
        <v>166130</v>
      </c>
      <c r="AP122" s="3">
        <v>25480</v>
      </c>
      <c r="AQ122" s="3">
        <v>42557</v>
      </c>
      <c r="AR122" s="3">
        <v>111805</v>
      </c>
      <c r="AS122" s="3">
        <v>96860</v>
      </c>
      <c r="AT122" s="3">
        <v>33812</v>
      </c>
      <c r="AU122" s="3">
        <v>11361</v>
      </c>
      <c r="AV122" s="3">
        <v>31375</v>
      </c>
      <c r="AW122" s="3">
        <v>13488</v>
      </c>
      <c r="AX122" s="3">
        <v>45729</v>
      </c>
      <c r="AY122" s="3">
        <v>269616</v>
      </c>
      <c r="AZ122" s="3">
        <v>5462</v>
      </c>
      <c r="BA122" s="3">
        <v>92175</v>
      </c>
      <c r="BB122" s="3">
        <v>26415</v>
      </c>
      <c r="BC122" s="3">
        <v>13599</v>
      </c>
      <c r="BD122" s="3">
        <v>509358</v>
      </c>
      <c r="BE122" s="3">
        <v>17118</v>
      </c>
      <c r="BF122" s="3">
        <v>4565</v>
      </c>
      <c r="BG122" s="3">
        <v>41293</v>
      </c>
      <c r="BH122" s="3">
        <v>10760</v>
      </c>
      <c r="BI122" s="3">
        <v>19974</v>
      </c>
      <c r="BJ122" s="3">
        <v>1567</v>
      </c>
      <c r="BK122" s="3">
        <v>10719</v>
      </c>
      <c r="BL122" s="3">
        <v>11648</v>
      </c>
      <c r="BM122" s="3">
        <v>10283</v>
      </c>
      <c r="BN122" s="3">
        <v>14206</v>
      </c>
      <c r="BO122" s="3">
        <v>10867</v>
      </c>
      <c r="BP122" s="3">
        <v>63836</v>
      </c>
      <c r="BQ122" s="3">
        <v>13524</v>
      </c>
      <c r="BR122" s="3">
        <v>110114</v>
      </c>
      <c r="BS122" s="3">
        <v>7792</v>
      </c>
      <c r="BT122" s="3">
        <v>139370</v>
      </c>
    </row>
    <row r="123" spans="1:72" x14ac:dyDescent="0.45">
      <c r="A123" s="1" t="s">
        <v>151</v>
      </c>
      <c r="C123" s="3">
        <v>1431619</v>
      </c>
      <c r="D123" s="12">
        <f t="shared" ref="D123:D127" si="14">C123/C$105</f>
        <v>0.27345297028520982</v>
      </c>
      <c r="F123" s="3">
        <v>14332</v>
      </c>
      <c r="G123" s="3">
        <v>142345</v>
      </c>
      <c r="H123" s="3">
        <v>9123</v>
      </c>
      <c r="I123" s="3">
        <v>22731</v>
      </c>
      <c r="J123" s="3">
        <v>5518</v>
      </c>
      <c r="K123" s="3">
        <v>42936</v>
      </c>
      <c r="L123" s="3">
        <v>14542</v>
      </c>
      <c r="M123" s="3">
        <v>7114</v>
      </c>
      <c r="N123" s="3">
        <v>72889</v>
      </c>
      <c r="O123" s="3">
        <v>22726</v>
      </c>
      <c r="P123" s="3">
        <v>19509</v>
      </c>
      <c r="Q123" s="3">
        <v>672</v>
      </c>
      <c r="R123" s="3">
        <v>8024</v>
      </c>
      <c r="S123" s="3">
        <v>14239</v>
      </c>
      <c r="T123" s="3">
        <v>52910</v>
      </c>
      <c r="U123" s="3">
        <v>4121</v>
      </c>
      <c r="V123" s="3">
        <v>9382</v>
      </c>
      <c r="W123" s="3">
        <v>4269</v>
      </c>
      <c r="X123" s="3">
        <v>6593</v>
      </c>
      <c r="Y123" s="3">
        <v>10534</v>
      </c>
      <c r="Z123" s="3">
        <v>32508</v>
      </c>
      <c r="AA123" s="3">
        <v>33203</v>
      </c>
      <c r="AB123" s="3">
        <v>56649</v>
      </c>
      <c r="AC123" s="3">
        <v>4380</v>
      </c>
      <c r="AD123" s="3">
        <v>31921</v>
      </c>
      <c r="AE123" s="3">
        <v>16165</v>
      </c>
      <c r="AF123" s="3">
        <v>771</v>
      </c>
      <c r="AG123" s="3">
        <v>19636</v>
      </c>
      <c r="AH123" s="3">
        <v>1933</v>
      </c>
      <c r="AI123" s="3">
        <v>4690</v>
      </c>
      <c r="AJ123" s="3">
        <v>5516</v>
      </c>
      <c r="AK123" s="3">
        <v>9562</v>
      </c>
      <c r="AL123" s="3">
        <v>5021</v>
      </c>
      <c r="AM123" s="3">
        <v>2398</v>
      </c>
      <c r="AN123" s="3">
        <v>22839</v>
      </c>
      <c r="AO123" s="3">
        <v>58309</v>
      </c>
      <c r="AP123" s="3">
        <v>10495</v>
      </c>
      <c r="AQ123" s="3">
        <v>17436</v>
      </c>
      <c r="AR123" s="3">
        <v>38614</v>
      </c>
      <c r="AS123" s="3">
        <v>36447</v>
      </c>
      <c r="AT123" s="3">
        <v>13711</v>
      </c>
      <c r="AU123" s="3">
        <v>5119</v>
      </c>
      <c r="AV123" s="3">
        <v>14889</v>
      </c>
      <c r="AW123" s="3">
        <v>5118</v>
      </c>
      <c r="AX123" s="3">
        <v>19254</v>
      </c>
      <c r="AY123" s="3">
        <v>87274</v>
      </c>
      <c r="AZ123" s="3">
        <v>2077</v>
      </c>
      <c r="BA123" s="3">
        <v>39389</v>
      </c>
      <c r="BB123" s="3">
        <v>11138</v>
      </c>
      <c r="BC123" s="3">
        <v>6012</v>
      </c>
      <c r="BD123" s="3">
        <v>127061</v>
      </c>
      <c r="BE123" s="3">
        <v>8574</v>
      </c>
      <c r="BF123" s="3">
        <v>2142</v>
      </c>
      <c r="BG123" s="3">
        <v>17049</v>
      </c>
      <c r="BH123" s="3">
        <v>4500</v>
      </c>
      <c r="BI123" s="3">
        <v>8910</v>
      </c>
      <c r="BJ123" s="3">
        <v>917</v>
      </c>
      <c r="BK123" s="3">
        <v>5056</v>
      </c>
      <c r="BL123" s="3">
        <v>5165</v>
      </c>
      <c r="BM123" s="3">
        <v>4651</v>
      </c>
      <c r="BN123" s="3">
        <v>7723</v>
      </c>
      <c r="BO123" s="3">
        <v>5537</v>
      </c>
      <c r="BP123" s="3">
        <v>25641</v>
      </c>
      <c r="BQ123" s="3">
        <v>6755</v>
      </c>
      <c r="BR123" s="3">
        <v>48740</v>
      </c>
      <c r="BS123" s="3">
        <v>3126</v>
      </c>
      <c r="BT123" s="3">
        <v>53089</v>
      </c>
    </row>
    <row r="124" spans="1:72" x14ac:dyDescent="0.45">
      <c r="A124" s="1" t="s">
        <v>152</v>
      </c>
      <c r="C124" s="3">
        <v>1829023</v>
      </c>
      <c r="D124" s="12">
        <f t="shared" si="14"/>
        <v>0.34936094873703499</v>
      </c>
      <c r="F124" s="3">
        <v>15949</v>
      </c>
      <c r="G124" s="3">
        <v>182328</v>
      </c>
      <c r="H124" s="3">
        <v>11813</v>
      </c>
      <c r="I124" s="3">
        <v>29479</v>
      </c>
      <c r="J124" s="3">
        <v>8618</v>
      </c>
      <c r="K124" s="3">
        <v>55112</v>
      </c>
      <c r="L124" s="3">
        <v>19987</v>
      </c>
      <c r="M124" s="3">
        <v>10222</v>
      </c>
      <c r="N124" s="3">
        <v>87333</v>
      </c>
      <c r="O124" s="3">
        <v>29065</v>
      </c>
      <c r="P124" s="3">
        <v>24241</v>
      </c>
      <c r="Q124" s="3">
        <v>1031</v>
      </c>
      <c r="R124" s="3">
        <v>11510</v>
      </c>
      <c r="S124" s="3">
        <v>17352</v>
      </c>
      <c r="T124" s="3">
        <v>60220</v>
      </c>
      <c r="U124" s="3">
        <v>5841</v>
      </c>
      <c r="V124" s="3">
        <v>13097</v>
      </c>
      <c r="W124" s="3">
        <v>6093</v>
      </c>
      <c r="X124" s="3">
        <v>9742</v>
      </c>
      <c r="Y124" s="3">
        <v>14018</v>
      </c>
      <c r="Z124" s="3">
        <v>34155</v>
      </c>
      <c r="AA124" s="3">
        <v>38361</v>
      </c>
      <c r="AB124" s="3">
        <v>69667</v>
      </c>
      <c r="AC124" s="3">
        <v>5903</v>
      </c>
      <c r="AD124" s="3">
        <v>40598</v>
      </c>
      <c r="AE124" s="3">
        <v>22756</v>
      </c>
      <c r="AF124" s="3">
        <v>1122</v>
      </c>
      <c r="AG124" s="3">
        <v>22124</v>
      </c>
      <c r="AH124" s="3">
        <v>2599</v>
      </c>
      <c r="AI124" s="3">
        <v>5776</v>
      </c>
      <c r="AJ124" s="3">
        <v>7103</v>
      </c>
      <c r="AK124" s="3">
        <v>12772</v>
      </c>
      <c r="AL124" s="3">
        <v>7552</v>
      </c>
      <c r="AM124" s="3">
        <v>3444</v>
      </c>
      <c r="AN124" s="3">
        <v>33458</v>
      </c>
      <c r="AO124" s="3">
        <v>72024</v>
      </c>
      <c r="AP124" s="3">
        <v>15526</v>
      </c>
      <c r="AQ124" s="3">
        <v>21012</v>
      </c>
      <c r="AR124" s="3">
        <v>48316</v>
      </c>
      <c r="AS124" s="3">
        <v>50639</v>
      </c>
      <c r="AT124" s="3">
        <v>17992</v>
      </c>
      <c r="AU124" s="3">
        <v>6438</v>
      </c>
      <c r="AV124" s="3">
        <v>19073</v>
      </c>
      <c r="AW124" s="3">
        <v>7591</v>
      </c>
      <c r="AX124" s="3">
        <v>24224</v>
      </c>
      <c r="AY124" s="3">
        <v>103799</v>
      </c>
      <c r="AZ124" s="3">
        <v>2765</v>
      </c>
      <c r="BA124" s="3">
        <v>44644</v>
      </c>
      <c r="BB124" s="3">
        <v>15466</v>
      </c>
      <c r="BC124" s="3">
        <v>7332</v>
      </c>
      <c r="BD124" s="3">
        <v>185485</v>
      </c>
      <c r="BE124" s="3">
        <v>10126</v>
      </c>
      <c r="BF124" s="3">
        <v>3139</v>
      </c>
      <c r="BG124" s="3">
        <v>22525</v>
      </c>
      <c r="BH124" s="3">
        <v>5769</v>
      </c>
      <c r="BI124" s="3">
        <v>12853</v>
      </c>
      <c r="BJ124" s="3">
        <v>1186</v>
      </c>
      <c r="BK124" s="3">
        <v>6992</v>
      </c>
      <c r="BL124" s="3">
        <v>7047</v>
      </c>
      <c r="BM124" s="3">
        <v>5812</v>
      </c>
      <c r="BN124" s="3">
        <v>9295</v>
      </c>
      <c r="BO124" s="3">
        <v>7217</v>
      </c>
      <c r="BP124" s="3">
        <v>34035</v>
      </c>
      <c r="BQ124" s="3">
        <v>9863</v>
      </c>
      <c r="BR124" s="3">
        <v>63452</v>
      </c>
      <c r="BS124" s="3">
        <v>4615</v>
      </c>
      <c r="BT124" s="3">
        <v>62330</v>
      </c>
    </row>
    <row r="125" spans="1:72" x14ac:dyDescent="0.45">
      <c r="A125" s="1" t="s">
        <v>153</v>
      </c>
      <c r="C125" s="3">
        <v>290741</v>
      </c>
      <c r="D125" s="12">
        <f t="shared" si="14"/>
        <v>5.5534321655197498E-2</v>
      </c>
      <c r="F125" s="3">
        <v>1665</v>
      </c>
      <c r="G125" s="3">
        <v>26184</v>
      </c>
      <c r="H125" s="3">
        <v>1744</v>
      </c>
      <c r="I125" s="3">
        <v>4053</v>
      </c>
      <c r="J125" s="3">
        <v>818</v>
      </c>
      <c r="K125" s="3">
        <v>8892</v>
      </c>
      <c r="L125" s="3">
        <v>2911</v>
      </c>
      <c r="M125" s="3">
        <v>1365</v>
      </c>
      <c r="N125" s="3">
        <v>10059</v>
      </c>
      <c r="O125" s="3">
        <v>3474</v>
      </c>
      <c r="P125" s="3">
        <v>3255</v>
      </c>
      <c r="Q125" s="3">
        <v>169</v>
      </c>
      <c r="R125" s="3">
        <v>1588</v>
      </c>
      <c r="S125" s="3">
        <v>2375</v>
      </c>
      <c r="T125" s="3">
        <v>5825</v>
      </c>
      <c r="U125" s="3">
        <v>846</v>
      </c>
      <c r="V125" s="3">
        <v>2449</v>
      </c>
      <c r="W125" s="3">
        <v>1168</v>
      </c>
      <c r="X125" s="3">
        <v>1282</v>
      </c>
      <c r="Y125" s="3">
        <v>2786</v>
      </c>
      <c r="Z125" s="3">
        <v>3498</v>
      </c>
      <c r="AA125" s="3">
        <v>5840</v>
      </c>
      <c r="AB125" s="3">
        <v>11163</v>
      </c>
      <c r="AC125" s="3">
        <v>866</v>
      </c>
      <c r="AD125" s="3">
        <v>8058</v>
      </c>
      <c r="AE125" s="3">
        <v>4844</v>
      </c>
      <c r="AF125" s="3">
        <v>119</v>
      </c>
      <c r="AG125" s="3">
        <v>2804</v>
      </c>
      <c r="AH125" s="3">
        <v>345</v>
      </c>
      <c r="AI125" s="3">
        <v>1018</v>
      </c>
      <c r="AJ125" s="3">
        <v>1051</v>
      </c>
      <c r="AK125" s="3">
        <v>2161</v>
      </c>
      <c r="AL125" s="3">
        <v>1172</v>
      </c>
      <c r="AM125" s="3">
        <v>411</v>
      </c>
      <c r="AN125" s="3">
        <v>5337</v>
      </c>
      <c r="AO125" s="3">
        <v>8505</v>
      </c>
      <c r="AP125" s="3">
        <v>2544</v>
      </c>
      <c r="AQ125" s="3">
        <v>2817</v>
      </c>
      <c r="AR125" s="3">
        <v>7378</v>
      </c>
      <c r="AS125" s="3">
        <v>6950</v>
      </c>
      <c r="AT125" s="3">
        <v>2599</v>
      </c>
      <c r="AU125" s="3">
        <v>1301</v>
      </c>
      <c r="AV125" s="3">
        <v>3352</v>
      </c>
      <c r="AW125" s="3">
        <v>1211</v>
      </c>
      <c r="AX125" s="3">
        <v>3671</v>
      </c>
      <c r="AY125" s="3">
        <v>11056</v>
      </c>
      <c r="AZ125" s="3">
        <v>238</v>
      </c>
      <c r="BA125" s="3">
        <v>6005</v>
      </c>
      <c r="BB125" s="3">
        <v>2333</v>
      </c>
      <c r="BC125" s="3">
        <v>991</v>
      </c>
      <c r="BD125" s="3">
        <v>63984</v>
      </c>
      <c r="BE125" s="3">
        <v>1410</v>
      </c>
      <c r="BF125" s="3">
        <v>511</v>
      </c>
      <c r="BG125" s="3">
        <v>3594</v>
      </c>
      <c r="BH125" s="3">
        <v>804</v>
      </c>
      <c r="BI125" s="3">
        <v>1372</v>
      </c>
      <c r="BJ125" s="3">
        <v>132</v>
      </c>
      <c r="BK125" s="3">
        <v>723</v>
      </c>
      <c r="BL125" s="3">
        <v>985</v>
      </c>
      <c r="BM125" s="3">
        <v>761</v>
      </c>
      <c r="BN125" s="3">
        <v>1722</v>
      </c>
      <c r="BO125" s="3">
        <v>870</v>
      </c>
      <c r="BP125" s="3">
        <v>4411</v>
      </c>
      <c r="BQ125" s="3">
        <v>1074</v>
      </c>
      <c r="BR125" s="3">
        <v>7634</v>
      </c>
      <c r="BS125" s="3">
        <v>480</v>
      </c>
      <c r="BT125" s="3">
        <v>7728</v>
      </c>
    </row>
    <row r="126" spans="1:72" x14ac:dyDescent="0.45">
      <c r="A126" s="1" t="s">
        <v>154</v>
      </c>
      <c r="C126" s="3">
        <v>174916</v>
      </c>
      <c r="D126" s="12">
        <f t="shared" si="14"/>
        <v>3.3410634917815256E-2</v>
      </c>
      <c r="F126" s="3">
        <v>831</v>
      </c>
      <c r="G126" s="3">
        <v>17141</v>
      </c>
      <c r="H126" s="3">
        <v>1104</v>
      </c>
      <c r="I126" s="3">
        <v>2227</v>
      </c>
      <c r="J126" s="3">
        <v>495</v>
      </c>
      <c r="K126" s="3">
        <v>5339</v>
      </c>
      <c r="L126" s="3">
        <v>1926</v>
      </c>
      <c r="M126" s="3">
        <v>689</v>
      </c>
      <c r="N126" s="3">
        <v>5107</v>
      </c>
      <c r="O126" s="3">
        <v>1610</v>
      </c>
      <c r="P126" s="3">
        <v>2160</v>
      </c>
      <c r="Q126" s="3">
        <v>126</v>
      </c>
      <c r="R126" s="3">
        <v>600</v>
      </c>
      <c r="S126" s="3">
        <v>1105</v>
      </c>
      <c r="T126" s="3">
        <v>3841</v>
      </c>
      <c r="U126" s="3">
        <v>532</v>
      </c>
      <c r="V126" s="3">
        <v>1483</v>
      </c>
      <c r="W126" s="3">
        <v>479</v>
      </c>
      <c r="X126" s="3">
        <v>624</v>
      </c>
      <c r="Y126" s="3">
        <v>1117</v>
      </c>
      <c r="Z126" s="3">
        <v>2102</v>
      </c>
      <c r="AA126" s="3">
        <v>4512</v>
      </c>
      <c r="AB126" s="3">
        <v>6834</v>
      </c>
      <c r="AC126" s="3">
        <v>370</v>
      </c>
      <c r="AD126" s="3">
        <v>4208</v>
      </c>
      <c r="AE126" s="3">
        <v>2511</v>
      </c>
      <c r="AF126" s="3">
        <v>25</v>
      </c>
      <c r="AG126" s="3">
        <v>1485</v>
      </c>
      <c r="AH126" s="3">
        <v>203</v>
      </c>
      <c r="AI126" s="3">
        <v>535</v>
      </c>
      <c r="AJ126" s="3">
        <v>515</v>
      </c>
      <c r="AK126" s="3">
        <v>1032</v>
      </c>
      <c r="AL126" s="3">
        <v>702</v>
      </c>
      <c r="AM126" s="3">
        <v>123</v>
      </c>
      <c r="AN126" s="3">
        <v>3385</v>
      </c>
      <c r="AO126" s="3">
        <v>6450</v>
      </c>
      <c r="AP126" s="3">
        <v>1427</v>
      </c>
      <c r="AQ126" s="3">
        <v>2136</v>
      </c>
      <c r="AR126" s="3">
        <v>5752</v>
      </c>
      <c r="AS126" s="3">
        <v>4715</v>
      </c>
      <c r="AT126" s="3">
        <v>1652</v>
      </c>
      <c r="AU126" s="3">
        <v>616</v>
      </c>
      <c r="AV126" s="3">
        <v>1680</v>
      </c>
      <c r="AW126" s="3">
        <v>617</v>
      </c>
      <c r="AX126" s="3">
        <v>1851</v>
      </c>
      <c r="AY126" s="3">
        <v>6717</v>
      </c>
      <c r="AZ126" s="3">
        <v>66</v>
      </c>
      <c r="BA126" s="3">
        <v>3831</v>
      </c>
      <c r="BB126" s="3">
        <v>1271</v>
      </c>
      <c r="BC126" s="3">
        <v>311</v>
      </c>
      <c r="BD126" s="3">
        <v>38730</v>
      </c>
      <c r="BE126" s="3">
        <v>770</v>
      </c>
      <c r="BF126" s="3">
        <v>209</v>
      </c>
      <c r="BG126" s="3">
        <v>2870</v>
      </c>
      <c r="BH126" s="3">
        <v>310</v>
      </c>
      <c r="BI126" s="3">
        <v>662</v>
      </c>
      <c r="BJ126" s="3">
        <v>27</v>
      </c>
      <c r="BK126" s="3">
        <v>400</v>
      </c>
      <c r="BL126" s="3">
        <v>389</v>
      </c>
      <c r="BM126" s="3">
        <v>514</v>
      </c>
      <c r="BN126" s="3">
        <v>651</v>
      </c>
      <c r="BO126" s="3">
        <v>524</v>
      </c>
      <c r="BP126" s="3">
        <v>2566</v>
      </c>
      <c r="BQ126" s="3">
        <v>570</v>
      </c>
      <c r="BR126" s="3">
        <v>3950</v>
      </c>
      <c r="BS126" s="3">
        <v>315</v>
      </c>
      <c r="BT126" s="3">
        <v>5289</v>
      </c>
    </row>
    <row r="127" spans="1:72" x14ac:dyDescent="0.45">
      <c r="A127" s="1" t="s">
        <v>155</v>
      </c>
      <c r="C127" s="3">
        <v>734855</v>
      </c>
      <c r="D127" s="12">
        <f t="shared" si="14"/>
        <v>0.14036435844937645</v>
      </c>
      <c r="F127" s="3">
        <v>3207</v>
      </c>
      <c r="G127" s="3">
        <v>68986</v>
      </c>
      <c r="H127" s="3">
        <v>4142</v>
      </c>
      <c r="I127" s="3">
        <v>9957</v>
      </c>
      <c r="J127" s="3">
        <v>2772</v>
      </c>
      <c r="K127" s="3">
        <v>22281</v>
      </c>
      <c r="L127" s="3">
        <v>8805</v>
      </c>
      <c r="M127" s="3">
        <v>3241</v>
      </c>
      <c r="N127" s="3">
        <v>18541</v>
      </c>
      <c r="O127" s="3">
        <v>7615</v>
      </c>
      <c r="P127" s="3">
        <v>10442</v>
      </c>
      <c r="Q127" s="3">
        <v>598</v>
      </c>
      <c r="R127" s="3">
        <v>4018</v>
      </c>
      <c r="S127" s="3">
        <v>4484</v>
      </c>
      <c r="T127" s="3">
        <v>11067</v>
      </c>
      <c r="U127" s="3">
        <v>2342</v>
      </c>
      <c r="V127" s="3">
        <v>6012</v>
      </c>
      <c r="W127" s="3">
        <v>2590</v>
      </c>
      <c r="X127" s="3">
        <v>2637</v>
      </c>
      <c r="Y127" s="3">
        <v>5882</v>
      </c>
      <c r="Z127" s="3">
        <v>7586</v>
      </c>
      <c r="AA127" s="3">
        <v>14251</v>
      </c>
      <c r="AB127" s="3">
        <v>27451</v>
      </c>
      <c r="AC127" s="3">
        <v>1992</v>
      </c>
      <c r="AD127" s="3">
        <v>20666</v>
      </c>
      <c r="AE127" s="3">
        <v>12822</v>
      </c>
      <c r="AF127" s="3">
        <v>308</v>
      </c>
      <c r="AG127" s="3">
        <v>6818</v>
      </c>
      <c r="AH127" s="3">
        <v>818</v>
      </c>
      <c r="AI127" s="3">
        <v>3049</v>
      </c>
      <c r="AJ127" s="3">
        <v>2165</v>
      </c>
      <c r="AK127" s="3">
        <v>4866</v>
      </c>
      <c r="AL127" s="3">
        <v>2636</v>
      </c>
      <c r="AM127" s="3">
        <v>909</v>
      </c>
      <c r="AN127" s="3">
        <v>15508</v>
      </c>
      <c r="AO127" s="3">
        <v>18433</v>
      </c>
      <c r="AP127" s="3">
        <v>7249</v>
      </c>
      <c r="AQ127" s="3">
        <v>6610</v>
      </c>
      <c r="AR127" s="3">
        <v>22184</v>
      </c>
      <c r="AS127" s="3">
        <v>25712</v>
      </c>
      <c r="AT127" s="3">
        <v>6884</v>
      </c>
      <c r="AU127" s="3">
        <v>2703</v>
      </c>
      <c r="AV127" s="3">
        <v>8087</v>
      </c>
      <c r="AW127" s="3">
        <v>3184</v>
      </c>
      <c r="AX127" s="3">
        <v>8417</v>
      </c>
      <c r="AY127" s="3">
        <v>20838</v>
      </c>
      <c r="AZ127" s="3">
        <v>568</v>
      </c>
      <c r="BA127" s="3">
        <v>12277</v>
      </c>
      <c r="BB127" s="3">
        <v>5438</v>
      </c>
      <c r="BC127" s="3">
        <v>1964</v>
      </c>
      <c r="BD127" s="3">
        <v>175693</v>
      </c>
      <c r="BE127" s="3">
        <v>3053</v>
      </c>
      <c r="BF127" s="3">
        <v>971</v>
      </c>
      <c r="BG127" s="3">
        <v>9616</v>
      </c>
      <c r="BH127" s="3">
        <v>1493</v>
      </c>
      <c r="BI127" s="3">
        <v>4129</v>
      </c>
      <c r="BJ127" s="3">
        <v>214</v>
      </c>
      <c r="BK127" s="3">
        <v>1830</v>
      </c>
      <c r="BL127" s="3">
        <v>2229</v>
      </c>
      <c r="BM127" s="3">
        <v>1632</v>
      </c>
      <c r="BN127" s="3">
        <v>3958</v>
      </c>
      <c r="BO127" s="3">
        <v>2039</v>
      </c>
      <c r="BP127" s="3">
        <v>11847</v>
      </c>
      <c r="BQ127" s="3">
        <v>2503</v>
      </c>
      <c r="BR127" s="3">
        <v>20024</v>
      </c>
      <c r="BS127" s="3">
        <v>1748</v>
      </c>
      <c r="BT127" s="3">
        <v>19864</v>
      </c>
    </row>
    <row r="128" spans="1:72" x14ac:dyDescent="0.45"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</row>
    <row r="129" spans="1:72" x14ac:dyDescent="0.45"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</row>
    <row r="130" spans="1:72" x14ac:dyDescent="0.45">
      <c r="A130" s="8" t="s">
        <v>156</v>
      </c>
      <c r="B130" s="9"/>
      <c r="D130" s="10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</row>
    <row r="131" spans="1:72" x14ac:dyDescent="0.45">
      <c r="A131" s="1" t="s">
        <v>157</v>
      </c>
      <c r="C131" s="3">
        <v>1480981</v>
      </c>
      <c r="D131" s="11">
        <f>C131</f>
        <v>1480981</v>
      </c>
      <c r="F131" s="3">
        <v>8439</v>
      </c>
      <c r="G131" s="3">
        <v>135306</v>
      </c>
      <c r="H131" s="3">
        <v>7258</v>
      </c>
      <c r="I131" s="3">
        <v>16575</v>
      </c>
      <c r="J131" s="3">
        <v>5151</v>
      </c>
      <c r="K131" s="3">
        <v>48747</v>
      </c>
      <c r="L131" s="3">
        <v>15388</v>
      </c>
      <c r="M131" s="3">
        <v>7968</v>
      </c>
      <c r="N131" s="3">
        <v>38691</v>
      </c>
      <c r="O131" s="3">
        <v>15175</v>
      </c>
      <c r="P131" s="3">
        <v>17864</v>
      </c>
      <c r="Q131" s="3">
        <v>712</v>
      </c>
      <c r="R131" s="3">
        <v>7697</v>
      </c>
      <c r="S131" s="3">
        <v>23282</v>
      </c>
      <c r="T131" s="3">
        <v>31305</v>
      </c>
      <c r="U131" s="3">
        <v>4996</v>
      </c>
      <c r="V131" s="3">
        <v>10219</v>
      </c>
      <c r="W131" s="3">
        <v>5114</v>
      </c>
      <c r="X131" s="3">
        <v>9592</v>
      </c>
      <c r="Y131" s="3">
        <v>10152</v>
      </c>
      <c r="Z131" s="3">
        <v>19473</v>
      </c>
      <c r="AA131" s="3">
        <v>34738</v>
      </c>
      <c r="AB131" s="3">
        <v>56407</v>
      </c>
      <c r="AC131" s="3">
        <v>2756</v>
      </c>
      <c r="AD131" s="3">
        <v>39543</v>
      </c>
      <c r="AE131" s="3">
        <v>21411</v>
      </c>
      <c r="AF131" s="3">
        <v>646</v>
      </c>
      <c r="AG131" s="3">
        <v>11995</v>
      </c>
      <c r="AH131" s="3">
        <v>1694</v>
      </c>
      <c r="AI131" s="3">
        <v>4017</v>
      </c>
      <c r="AJ131" s="3">
        <v>4293</v>
      </c>
      <c r="AK131" s="3">
        <v>9985</v>
      </c>
      <c r="AL131" s="3">
        <v>6594</v>
      </c>
      <c r="AM131" s="3">
        <v>2310</v>
      </c>
      <c r="AN131" s="3">
        <v>29224</v>
      </c>
      <c r="AO131" s="3">
        <v>47050</v>
      </c>
      <c r="AP131" s="3">
        <v>9628</v>
      </c>
      <c r="AQ131" s="3">
        <v>14793</v>
      </c>
      <c r="AR131" s="3">
        <v>43403</v>
      </c>
      <c r="AS131" s="3">
        <v>48562</v>
      </c>
      <c r="AT131" s="3">
        <v>13456</v>
      </c>
      <c r="AU131" s="3">
        <v>5137</v>
      </c>
      <c r="AV131" s="3">
        <v>13135</v>
      </c>
      <c r="AW131" s="3">
        <v>7255</v>
      </c>
      <c r="AX131" s="3">
        <v>18566</v>
      </c>
      <c r="AY131" s="3">
        <v>54662</v>
      </c>
      <c r="AZ131" s="3">
        <v>1509</v>
      </c>
      <c r="BA131" s="3">
        <v>26577</v>
      </c>
      <c r="BB131" s="3">
        <v>10671</v>
      </c>
      <c r="BC131" s="3">
        <v>3651</v>
      </c>
      <c r="BD131" s="3">
        <v>338466</v>
      </c>
      <c r="BE131" s="3">
        <v>5482</v>
      </c>
      <c r="BF131" s="3">
        <v>1881</v>
      </c>
      <c r="BG131" s="3">
        <v>17055</v>
      </c>
      <c r="BH131" s="3">
        <v>3143</v>
      </c>
      <c r="BI131" s="3">
        <v>7702</v>
      </c>
      <c r="BJ131" s="3">
        <v>620</v>
      </c>
      <c r="BK131" s="3">
        <v>4146</v>
      </c>
      <c r="BL131" s="3">
        <v>4766</v>
      </c>
      <c r="BM131" s="3">
        <v>3290</v>
      </c>
      <c r="BN131" s="3">
        <v>6290</v>
      </c>
      <c r="BO131" s="3">
        <v>4271</v>
      </c>
      <c r="BP131" s="3">
        <v>19123</v>
      </c>
      <c r="BQ131" s="3">
        <v>5845</v>
      </c>
      <c r="BR131" s="3">
        <v>34698</v>
      </c>
      <c r="BS131" s="3">
        <v>2871</v>
      </c>
      <c r="BT131" s="3">
        <v>38560</v>
      </c>
    </row>
    <row r="132" spans="1:72" x14ac:dyDescent="0.45">
      <c r="A132" s="1" t="s">
        <v>158</v>
      </c>
      <c r="C132" s="21">
        <f>C131/C133</f>
        <v>0.11776952629482934</v>
      </c>
      <c r="D132" s="12">
        <f>C131/C133</f>
        <v>0.11776952629482934</v>
      </c>
      <c r="F132" s="21">
        <f t="shared" ref="F132:AK132" si="15">F131/F133</f>
        <v>8.3745162250669844E-2</v>
      </c>
      <c r="G132" s="21">
        <f t="shared" si="15"/>
        <v>0.11214604696498016</v>
      </c>
      <c r="H132" s="21">
        <f t="shared" si="15"/>
        <v>0.11265638096420699</v>
      </c>
      <c r="I132" s="21">
        <f t="shared" si="15"/>
        <v>0.10093352089004183</v>
      </c>
      <c r="J132" s="21">
        <f t="shared" si="15"/>
        <v>0.1097779293295256</v>
      </c>
      <c r="K132" s="21">
        <f t="shared" si="15"/>
        <v>0.11689423478123247</v>
      </c>
      <c r="L132" s="21">
        <f t="shared" si="15"/>
        <v>0.13023680958748751</v>
      </c>
      <c r="M132" s="21">
        <f t="shared" si="15"/>
        <v>0.13447874297480211</v>
      </c>
      <c r="N132" s="21">
        <f t="shared" si="15"/>
        <v>6.0722244891553409E-2</v>
      </c>
      <c r="O132" s="21">
        <f t="shared" si="15"/>
        <v>7.959444858224847E-2</v>
      </c>
      <c r="P132" s="21">
        <f t="shared" si="15"/>
        <v>0.14161705366132088</v>
      </c>
      <c r="Q132" s="21">
        <f t="shared" si="15"/>
        <v>0.16032425129475344</v>
      </c>
      <c r="R132" s="21">
        <f t="shared" si="15"/>
        <v>0.12048400225408552</v>
      </c>
      <c r="S132" s="21">
        <f t="shared" si="15"/>
        <v>0.169083844729293</v>
      </c>
      <c r="T132" s="21">
        <f t="shared" si="15"/>
        <v>5.9366116653802904E-2</v>
      </c>
      <c r="U132" s="21">
        <f t="shared" si="15"/>
        <v>0.13927685316829752</v>
      </c>
      <c r="V132" s="21">
        <f t="shared" si="15"/>
        <v>0.13779665587918016</v>
      </c>
      <c r="W132" s="21">
        <f t="shared" si="15"/>
        <v>0.1419412140220378</v>
      </c>
      <c r="X132" s="21">
        <f t="shared" si="15"/>
        <v>0.15706309050121989</v>
      </c>
      <c r="Y132" s="21">
        <f t="shared" si="15"/>
        <v>0.12823524953579143</v>
      </c>
      <c r="Z132" s="21">
        <f t="shared" si="15"/>
        <v>7.7509722050845234E-2</v>
      </c>
      <c r="AA132" s="21">
        <f t="shared" si="15"/>
        <v>0.12286633890991405</v>
      </c>
      <c r="AB132" s="21">
        <f t="shared" si="15"/>
        <v>0.10170588648940064</v>
      </c>
      <c r="AC132" s="21">
        <f t="shared" si="15"/>
        <v>9.0867128255852289E-2</v>
      </c>
      <c r="AD132" s="21">
        <f t="shared" si="15"/>
        <v>0.15419019246966342</v>
      </c>
      <c r="AE132" s="21">
        <f t="shared" si="15"/>
        <v>0.17447886956663461</v>
      </c>
      <c r="AF132" s="21">
        <f t="shared" si="15"/>
        <v>0.14695177434030937</v>
      </c>
      <c r="AG132" s="21">
        <f t="shared" si="15"/>
        <v>7.7597862581592583E-2</v>
      </c>
      <c r="AH132" s="21">
        <f t="shared" si="15"/>
        <v>0.11719939117199391</v>
      </c>
      <c r="AI132" s="21">
        <f t="shared" si="15"/>
        <v>0.12539410020290306</v>
      </c>
      <c r="AJ132" s="21">
        <f t="shared" si="15"/>
        <v>0.11039679070126263</v>
      </c>
      <c r="AK132" s="21">
        <f t="shared" si="15"/>
        <v>0.12803580129766881</v>
      </c>
      <c r="AL132" s="21">
        <f t="shared" ref="AL132:BQ132" si="16">AL131/AL133</f>
        <v>0.15258237689744539</v>
      </c>
      <c r="AM132" s="21">
        <f t="shared" si="16"/>
        <v>9.9913494809688586E-2</v>
      </c>
      <c r="AN132" s="21">
        <f t="shared" si="16"/>
        <v>0.14042506162576701</v>
      </c>
      <c r="AO132" s="21">
        <f t="shared" si="16"/>
        <v>8.7030833516767075E-2</v>
      </c>
      <c r="AP132" s="21">
        <f t="shared" si="16"/>
        <v>0.1158631976702207</v>
      </c>
      <c r="AQ132" s="21">
        <f t="shared" si="16"/>
        <v>0.10575190872437162</v>
      </c>
      <c r="AR132" s="21">
        <f t="shared" si="16"/>
        <v>0.11851619245262411</v>
      </c>
      <c r="AS132" s="21">
        <f t="shared" si="16"/>
        <v>0.15433803595775583</v>
      </c>
      <c r="AT132" s="21">
        <f t="shared" si="16"/>
        <v>0.12518839662839812</v>
      </c>
      <c r="AU132" s="21">
        <f t="shared" si="16"/>
        <v>0.13722452250567652</v>
      </c>
      <c r="AV132" s="21">
        <f t="shared" si="16"/>
        <v>0.12751808164652201</v>
      </c>
      <c r="AW132" s="21">
        <f t="shared" si="16"/>
        <v>0.1604059342457273</v>
      </c>
      <c r="AX132" s="21">
        <f t="shared" si="16"/>
        <v>0.11264683040481506</v>
      </c>
      <c r="AY132" s="21">
        <f t="shared" si="16"/>
        <v>6.5067767516825817E-2</v>
      </c>
      <c r="AZ132" s="21">
        <f t="shared" si="16"/>
        <v>8.7686675576733111E-2</v>
      </c>
      <c r="BA132" s="21">
        <f t="shared" si="16"/>
        <v>8.762466823824204E-2</v>
      </c>
      <c r="BB132" s="21">
        <f t="shared" si="16"/>
        <v>0.12243844229754228</v>
      </c>
      <c r="BC132" s="21">
        <f t="shared" si="16"/>
        <v>8.0372473913617751E-2</v>
      </c>
      <c r="BD132" s="21">
        <f t="shared" si="16"/>
        <v>0.22003358368324463</v>
      </c>
      <c r="BE132" s="21">
        <f t="shared" si="16"/>
        <v>9.2674927729785472E-2</v>
      </c>
      <c r="BF132" s="21">
        <f t="shared" si="16"/>
        <v>0.11732052641427057</v>
      </c>
      <c r="BG132" s="21">
        <f t="shared" si="16"/>
        <v>0.12525061138161228</v>
      </c>
      <c r="BH132" s="21">
        <f t="shared" si="16"/>
        <v>8.5691695294181802E-2</v>
      </c>
      <c r="BI132" s="21">
        <f t="shared" si="16"/>
        <v>0.11182577132486389</v>
      </c>
      <c r="BJ132" s="21">
        <f t="shared" si="16"/>
        <v>0.11010477712662049</v>
      </c>
      <c r="BK132" s="21">
        <f t="shared" si="16"/>
        <v>0.10935562999498853</v>
      </c>
      <c r="BL132" s="21">
        <f t="shared" si="16"/>
        <v>0.11842170650499428</v>
      </c>
      <c r="BM132" s="21">
        <f t="shared" si="16"/>
        <v>9.6633965810961633E-2</v>
      </c>
      <c r="BN132" s="21">
        <f t="shared" si="16"/>
        <v>0.12812939235297713</v>
      </c>
      <c r="BO132" s="21">
        <f t="shared" si="16"/>
        <v>0.11394498839473895</v>
      </c>
      <c r="BP132" s="21">
        <f t="shared" si="16"/>
        <v>9.3557209183997958E-2</v>
      </c>
      <c r="BQ132" s="21">
        <f t="shared" si="16"/>
        <v>0.1219690330119778</v>
      </c>
      <c r="BR132" s="21">
        <f t="shared" ref="BR132:CW132" si="17">BR131/BR133</f>
        <v>0.10015847311585857</v>
      </c>
      <c r="BS132" s="21">
        <f t="shared" si="17"/>
        <v>0.11363996200126662</v>
      </c>
      <c r="BT132" s="21">
        <f t="shared" si="17"/>
        <v>8.5628378168316616E-2</v>
      </c>
    </row>
    <row r="133" spans="1:72" x14ac:dyDescent="0.45">
      <c r="A133" s="1" t="s">
        <v>165</v>
      </c>
      <c r="C133" s="3">
        <v>12575248</v>
      </c>
      <c r="F133" s="3">
        <v>100770</v>
      </c>
      <c r="G133" s="3">
        <v>1206516</v>
      </c>
      <c r="H133" s="3">
        <v>64426</v>
      </c>
      <c r="I133" s="3">
        <v>164217</v>
      </c>
      <c r="J133" s="3">
        <v>46922</v>
      </c>
      <c r="K133" s="3">
        <v>417018</v>
      </c>
      <c r="L133" s="3">
        <v>118154</v>
      </c>
      <c r="M133" s="3">
        <v>59251</v>
      </c>
      <c r="N133" s="3">
        <v>637180</v>
      </c>
      <c r="O133" s="3">
        <v>190654</v>
      </c>
      <c r="P133" s="3">
        <v>126143</v>
      </c>
      <c r="Q133" s="3">
        <v>4441</v>
      </c>
      <c r="R133" s="3">
        <v>63884</v>
      </c>
      <c r="S133" s="3">
        <v>137695</v>
      </c>
      <c r="T133" s="3">
        <v>527321</v>
      </c>
      <c r="U133" s="3">
        <v>35871</v>
      </c>
      <c r="V133" s="3">
        <v>74160</v>
      </c>
      <c r="W133" s="3">
        <v>36029</v>
      </c>
      <c r="X133" s="3">
        <v>61071</v>
      </c>
      <c r="Y133" s="3">
        <v>79167</v>
      </c>
      <c r="Z133" s="3">
        <v>251233</v>
      </c>
      <c r="AA133" s="3">
        <v>282730</v>
      </c>
      <c r="AB133" s="3">
        <v>554609</v>
      </c>
      <c r="AC133" s="3">
        <v>30330</v>
      </c>
      <c r="AD133" s="3">
        <v>256456</v>
      </c>
      <c r="AE133" s="3">
        <v>122714</v>
      </c>
      <c r="AF133" s="3">
        <v>4396</v>
      </c>
      <c r="AG133" s="3">
        <v>154579</v>
      </c>
      <c r="AH133" s="3">
        <v>14454</v>
      </c>
      <c r="AI133" s="3">
        <v>32035</v>
      </c>
      <c r="AJ133" s="3">
        <v>38887</v>
      </c>
      <c r="AK133" s="3">
        <v>77986</v>
      </c>
      <c r="AL133" s="3">
        <v>43216</v>
      </c>
      <c r="AM133" s="3">
        <v>23120</v>
      </c>
      <c r="AN133" s="3">
        <v>208111</v>
      </c>
      <c r="AO133" s="3">
        <v>540613</v>
      </c>
      <c r="AP133" s="3">
        <v>83098</v>
      </c>
      <c r="AQ133" s="3">
        <v>139884</v>
      </c>
      <c r="AR133" s="3">
        <v>366220</v>
      </c>
      <c r="AS133" s="3">
        <v>314647</v>
      </c>
      <c r="AT133" s="3">
        <v>107486</v>
      </c>
      <c r="AU133" s="3">
        <v>37435</v>
      </c>
      <c r="AV133" s="3">
        <v>103005</v>
      </c>
      <c r="AW133" s="3">
        <v>45229</v>
      </c>
      <c r="AX133" s="3">
        <v>164816</v>
      </c>
      <c r="AY133" s="3">
        <v>840078</v>
      </c>
      <c r="AZ133" s="3">
        <v>17209</v>
      </c>
      <c r="BA133" s="3">
        <v>303305</v>
      </c>
      <c r="BB133" s="3">
        <v>87154</v>
      </c>
      <c r="BC133" s="3">
        <v>45426</v>
      </c>
      <c r="BD133" s="3">
        <v>1538247</v>
      </c>
      <c r="BE133" s="3">
        <v>59153</v>
      </c>
      <c r="BF133" s="3">
        <v>16033</v>
      </c>
      <c r="BG133" s="3">
        <v>136167</v>
      </c>
      <c r="BH133" s="3">
        <v>36678</v>
      </c>
      <c r="BI133" s="3">
        <v>68875</v>
      </c>
      <c r="BJ133" s="3">
        <v>5631</v>
      </c>
      <c r="BK133" s="3">
        <v>37913</v>
      </c>
      <c r="BL133" s="3">
        <v>40246</v>
      </c>
      <c r="BM133" s="3">
        <v>34046</v>
      </c>
      <c r="BN133" s="3">
        <v>49091</v>
      </c>
      <c r="BO133" s="3">
        <v>37483</v>
      </c>
      <c r="BP133" s="3">
        <v>204399</v>
      </c>
      <c r="BQ133" s="3">
        <v>47922</v>
      </c>
      <c r="BR133" s="3">
        <v>346431</v>
      </c>
      <c r="BS133" s="3">
        <v>25264</v>
      </c>
      <c r="BT133" s="3">
        <v>450318</v>
      </c>
    </row>
    <row r="134" spans="1:72" x14ac:dyDescent="0.45"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</row>
    <row r="135" spans="1:72" x14ac:dyDescent="0.45">
      <c r="A135" s="1" t="s">
        <v>159</v>
      </c>
      <c r="C135" s="3">
        <v>420291</v>
      </c>
      <c r="D135" s="11">
        <f>C135</f>
        <v>420291</v>
      </c>
      <c r="F135" s="3">
        <v>2750</v>
      </c>
      <c r="G135" s="3">
        <v>34021</v>
      </c>
      <c r="H135" s="3">
        <v>1887</v>
      </c>
      <c r="I135" s="3">
        <v>4933</v>
      </c>
      <c r="J135" s="3">
        <v>1210</v>
      </c>
      <c r="K135" s="3">
        <v>16305</v>
      </c>
      <c r="L135" s="3">
        <v>4002</v>
      </c>
      <c r="M135" s="3">
        <v>2320</v>
      </c>
      <c r="N135" s="3">
        <v>9788</v>
      </c>
      <c r="O135" s="3">
        <v>2864</v>
      </c>
      <c r="P135" s="3">
        <v>5127</v>
      </c>
      <c r="Q135" s="3">
        <v>147</v>
      </c>
      <c r="R135" s="3">
        <v>2213</v>
      </c>
      <c r="S135" s="3">
        <v>2113</v>
      </c>
      <c r="T135" s="3">
        <v>8914</v>
      </c>
      <c r="U135" s="3">
        <v>1062</v>
      </c>
      <c r="V135" s="3">
        <v>2756</v>
      </c>
      <c r="W135" s="3">
        <v>1209</v>
      </c>
      <c r="X135" s="3">
        <v>2105</v>
      </c>
      <c r="Y135" s="3">
        <v>2866</v>
      </c>
      <c r="Z135" s="3">
        <v>5242</v>
      </c>
      <c r="AA135" s="3">
        <v>10792</v>
      </c>
      <c r="AB135" s="3">
        <v>17281</v>
      </c>
      <c r="AC135" s="3">
        <v>764</v>
      </c>
      <c r="AD135" s="3">
        <v>12006</v>
      </c>
      <c r="AE135" s="3">
        <v>5702</v>
      </c>
      <c r="AF135" s="3">
        <v>41</v>
      </c>
      <c r="AG135" s="3">
        <v>3436</v>
      </c>
      <c r="AH135" s="3">
        <v>528</v>
      </c>
      <c r="AI135" s="3">
        <v>1075</v>
      </c>
      <c r="AJ135" s="3">
        <v>1378</v>
      </c>
      <c r="AK135" s="3">
        <v>2216</v>
      </c>
      <c r="AL135" s="3">
        <v>2190</v>
      </c>
      <c r="AM135" s="3">
        <v>791</v>
      </c>
      <c r="AN135" s="3">
        <v>8418</v>
      </c>
      <c r="AO135" s="3">
        <v>14365</v>
      </c>
      <c r="AP135" s="3">
        <v>2760</v>
      </c>
      <c r="AQ135" s="3">
        <v>4905</v>
      </c>
      <c r="AR135" s="3">
        <v>15218</v>
      </c>
      <c r="AS135" s="3">
        <v>16204</v>
      </c>
      <c r="AT135" s="3">
        <v>4139</v>
      </c>
      <c r="AU135" s="3">
        <v>1299</v>
      </c>
      <c r="AV135" s="3">
        <v>4026</v>
      </c>
      <c r="AW135" s="3">
        <v>2707</v>
      </c>
      <c r="AX135" s="3">
        <v>4918</v>
      </c>
      <c r="AY135" s="3">
        <v>14434</v>
      </c>
      <c r="AZ135" s="3">
        <v>430</v>
      </c>
      <c r="BA135" s="3">
        <v>7636</v>
      </c>
      <c r="BB135" s="3">
        <v>2804</v>
      </c>
      <c r="BC135" s="3">
        <v>1112</v>
      </c>
      <c r="BD135" s="3">
        <v>100193</v>
      </c>
      <c r="BE135" s="3">
        <v>1251</v>
      </c>
      <c r="BF135" s="3">
        <v>617</v>
      </c>
      <c r="BG135" s="3">
        <v>5190</v>
      </c>
      <c r="BH135" s="3">
        <v>860</v>
      </c>
      <c r="BI135" s="3">
        <v>1992</v>
      </c>
      <c r="BJ135" s="3">
        <v>111</v>
      </c>
      <c r="BK135" s="3">
        <v>1113</v>
      </c>
      <c r="BL135" s="3">
        <v>1449</v>
      </c>
      <c r="BM135" s="3">
        <v>702</v>
      </c>
      <c r="BN135" s="3">
        <v>1729</v>
      </c>
      <c r="BO135" s="3">
        <v>1205</v>
      </c>
      <c r="BP135" s="3">
        <v>5050</v>
      </c>
      <c r="BQ135" s="3">
        <v>1297</v>
      </c>
      <c r="BR135" s="3">
        <v>8364</v>
      </c>
      <c r="BS135" s="3">
        <v>798</v>
      </c>
      <c r="BT135" s="3">
        <v>10961</v>
      </c>
    </row>
    <row r="136" spans="1:72" x14ac:dyDescent="0.45">
      <c r="A136" s="1" t="s">
        <v>160</v>
      </c>
      <c r="C136" s="21">
        <f>C135/C137</f>
        <v>0.159753799792996</v>
      </c>
      <c r="D136" s="12">
        <f>C135/C137</f>
        <v>0.159753799792996</v>
      </c>
      <c r="F136" s="21">
        <f t="shared" ref="F136:AK136" si="18">F135/F137</f>
        <v>0.13606451932116173</v>
      </c>
      <c r="G136" s="21">
        <f t="shared" si="18"/>
        <v>0.14837412556914328</v>
      </c>
      <c r="H136" s="21">
        <f t="shared" si="18"/>
        <v>0.15337722506705681</v>
      </c>
      <c r="I136" s="21">
        <f t="shared" si="18"/>
        <v>0.15404071946040471</v>
      </c>
      <c r="J136" s="21">
        <f t="shared" si="18"/>
        <v>0.13450422409959983</v>
      </c>
      <c r="K136" s="21">
        <f t="shared" si="18"/>
        <v>0.17498202423240788</v>
      </c>
      <c r="L136" s="21">
        <f t="shared" si="18"/>
        <v>0.16560456840188695</v>
      </c>
      <c r="M136" s="21">
        <f t="shared" si="18"/>
        <v>0.17693715680292862</v>
      </c>
      <c r="N136" s="21">
        <f t="shared" si="18"/>
        <v>7.6431131552439038E-2</v>
      </c>
      <c r="O136" s="21">
        <f t="shared" si="18"/>
        <v>7.5879610004239081E-2</v>
      </c>
      <c r="P136" s="21">
        <f t="shared" si="18"/>
        <v>0.20529350524545528</v>
      </c>
      <c r="Q136" s="21">
        <f t="shared" si="18"/>
        <v>0.20192307692307693</v>
      </c>
      <c r="R136" s="21">
        <f t="shared" si="18"/>
        <v>0.18590389784946237</v>
      </c>
      <c r="S136" s="21">
        <f t="shared" si="18"/>
        <v>9.1901530967292977E-2</v>
      </c>
      <c r="T136" s="21">
        <f t="shared" si="18"/>
        <v>7.4471373551550993E-2</v>
      </c>
      <c r="U136" s="21">
        <f t="shared" si="18"/>
        <v>0.15351257588898526</v>
      </c>
      <c r="V136" s="21">
        <f t="shared" si="18"/>
        <v>0.19326788218793828</v>
      </c>
      <c r="W136" s="21">
        <f t="shared" si="18"/>
        <v>0.16107114308553158</v>
      </c>
      <c r="X136" s="21">
        <f t="shared" si="18"/>
        <v>0.18653079308817014</v>
      </c>
      <c r="Y136" s="21">
        <f t="shared" si="18"/>
        <v>0.16998813760379597</v>
      </c>
      <c r="Z136" s="21">
        <f t="shared" si="18"/>
        <v>9.7798507462686562E-2</v>
      </c>
      <c r="AA136" s="21">
        <f t="shared" si="18"/>
        <v>0.16957621658993416</v>
      </c>
      <c r="AB136" s="21">
        <f t="shared" si="18"/>
        <v>0.13765882024933285</v>
      </c>
      <c r="AC136" s="21">
        <f t="shared" si="18"/>
        <v>0.13300835654596099</v>
      </c>
      <c r="AD136" s="21">
        <f t="shared" si="18"/>
        <v>0.21810849108018748</v>
      </c>
      <c r="AE136" s="21">
        <f t="shared" si="18"/>
        <v>0.24267960503915559</v>
      </c>
      <c r="AF136" s="21">
        <f t="shared" si="18"/>
        <v>0.23837209302325582</v>
      </c>
      <c r="AG136" s="21">
        <f t="shared" si="18"/>
        <v>0.10087783682217198</v>
      </c>
      <c r="AH136" s="21">
        <f t="shared" si="18"/>
        <v>0.18571931058740768</v>
      </c>
      <c r="AI136" s="21">
        <f t="shared" si="18"/>
        <v>0.16329940756493999</v>
      </c>
      <c r="AJ136" s="21">
        <f t="shared" si="18"/>
        <v>0.17805918077270966</v>
      </c>
      <c r="AK136" s="21">
        <f t="shared" si="18"/>
        <v>0.15028823329942353</v>
      </c>
      <c r="AL136" s="21">
        <f t="shared" ref="AL136:BQ136" si="19">AL135/AL137</f>
        <v>0.23734691665763519</v>
      </c>
      <c r="AM136" s="21">
        <f t="shared" si="19"/>
        <v>0.15341349883630723</v>
      </c>
      <c r="AN136" s="21">
        <f t="shared" si="19"/>
        <v>0.19192011308193882</v>
      </c>
      <c r="AO136" s="21">
        <f t="shared" si="19"/>
        <v>0.1126048443991534</v>
      </c>
      <c r="AP136" s="21">
        <f t="shared" si="19"/>
        <v>0.16530905606133206</v>
      </c>
      <c r="AQ136" s="21">
        <f t="shared" si="19"/>
        <v>0.15222518775991559</v>
      </c>
      <c r="AR136" s="21">
        <f t="shared" si="19"/>
        <v>0.18176823296146771</v>
      </c>
      <c r="AS136" s="21">
        <f t="shared" si="19"/>
        <v>0.25112357809255181</v>
      </c>
      <c r="AT136" s="21">
        <f t="shared" si="19"/>
        <v>0.18049014477585906</v>
      </c>
      <c r="AU136" s="21">
        <f t="shared" si="19"/>
        <v>0.16793794440853263</v>
      </c>
      <c r="AV136" s="21">
        <f t="shared" si="19"/>
        <v>0.20005963029218843</v>
      </c>
      <c r="AW136" s="21">
        <f t="shared" si="19"/>
        <v>0.26469150288452137</v>
      </c>
      <c r="AX136" s="21">
        <f t="shared" si="19"/>
        <v>0.1540775086938814</v>
      </c>
      <c r="AY136" s="21">
        <f t="shared" si="19"/>
        <v>7.8883800238280011E-2</v>
      </c>
      <c r="AZ136" s="21">
        <f t="shared" si="19"/>
        <v>0.12654502648616833</v>
      </c>
      <c r="BA136" s="21">
        <f t="shared" si="19"/>
        <v>0.12612731657361831</v>
      </c>
      <c r="BB136" s="21">
        <f t="shared" si="19"/>
        <v>0.15977207977207977</v>
      </c>
      <c r="BC136" s="21">
        <f t="shared" si="19"/>
        <v>0.11718832332174096</v>
      </c>
      <c r="BD136" s="21">
        <f t="shared" si="19"/>
        <v>0.30128974250256357</v>
      </c>
      <c r="BE136" s="21">
        <f t="shared" si="19"/>
        <v>0.12354335374284021</v>
      </c>
      <c r="BF136" s="21">
        <f t="shared" si="19"/>
        <v>0.18885827976737068</v>
      </c>
      <c r="BG136" s="21">
        <f t="shared" si="19"/>
        <v>0.18412743463298684</v>
      </c>
      <c r="BH136" s="21">
        <f t="shared" si="19"/>
        <v>0.10627780523974295</v>
      </c>
      <c r="BI136" s="21">
        <f t="shared" si="19"/>
        <v>0.15264367816091953</v>
      </c>
      <c r="BJ136" s="21">
        <f t="shared" si="19"/>
        <v>0.19750889679715303</v>
      </c>
      <c r="BK136" s="21">
        <f t="shared" si="19"/>
        <v>0.15818646958499147</v>
      </c>
      <c r="BL136" s="21">
        <f t="shared" si="19"/>
        <v>0.18033602986932171</v>
      </c>
      <c r="BM136" s="21">
        <f t="shared" si="19"/>
        <v>9.6947935368043081E-2</v>
      </c>
      <c r="BN136" s="21">
        <f t="shared" si="19"/>
        <v>0.18573423568589537</v>
      </c>
      <c r="BO136" s="21">
        <f t="shared" si="19"/>
        <v>0.1637450740589754</v>
      </c>
      <c r="BP136" s="21">
        <f t="shared" si="19"/>
        <v>0.123616958778028</v>
      </c>
      <c r="BQ136" s="21">
        <f t="shared" si="19"/>
        <v>0.15730745906610066</v>
      </c>
      <c r="BR136" s="21">
        <f t="shared" ref="BR136:CW136" si="20">BR135/BR137</f>
        <v>0.13116502266062383</v>
      </c>
      <c r="BS136" s="21">
        <f t="shared" si="20"/>
        <v>0.16450216450216451</v>
      </c>
      <c r="BT136" s="21">
        <f t="shared" si="20"/>
        <v>0.11066686859508304</v>
      </c>
    </row>
    <row r="137" spans="1:72" x14ac:dyDescent="0.45">
      <c r="A137" s="1" t="s">
        <v>166</v>
      </c>
      <c r="C137" s="3">
        <v>2630867</v>
      </c>
      <c r="F137" s="3">
        <v>20211</v>
      </c>
      <c r="G137" s="3">
        <v>229292</v>
      </c>
      <c r="H137" s="3">
        <v>12303</v>
      </c>
      <c r="I137" s="3">
        <v>32024</v>
      </c>
      <c r="J137" s="3">
        <v>8996</v>
      </c>
      <c r="K137" s="3">
        <v>93181</v>
      </c>
      <c r="L137" s="3">
        <v>24166</v>
      </c>
      <c r="M137" s="3">
        <v>13112</v>
      </c>
      <c r="N137" s="3">
        <v>128063</v>
      </c>
      <c r="O137" s="3">
        <v>37744</v>
      </c>
      <c r="P137" s="3">
        <v>24974</v>
      </c>
      <c r="Q137" s="3">
        <v>728</v>
      </c>
      <c r="R137" s="3">
        <v>11904</v>
      </c>
      <c r="S137" s="3">
        <v>22992</v>
      </c>
      <c r="T137" s="3">
        <v>119697</v>
      </c>
      <c r="U137" s="3">
        <v>6918</v>
      </c>
      <c r="V137" s="3">
        <v>14260</v>
      </c>
      <c r="W137" s="3">
        <v>7506</v>
      </c>
      <c r="X137" s="3">
        <v>11285</v>
      </c>
      <c r="Y137" s="3">
        <v>16860</v>
      </c>
      <c r="Z137" s="3">
        <v>53600</v>
      </c>
      <c r="AA137" s="3">
        <v>63641</v>
      </c>
      <c r="AB137" s="3">
        <v>125535</v>
      </c>
      <c r="AC137" s="3">
        <v>5744</v>
      </c>
      <c r="AD137" s="3">
        <v>55046</v>
      </c>
      <c r="AE137" s="3">
        <v>23496</v>
      </c>
      <c r="AF137" s="3">
        <v>172</v>
      </c>
      <c r="AG137" s="3">
        <v>34061</v>
      </c>
      <c r="AH137" s="3">
        <v>2843</v>
      </c>
      <c r="AI137" s="3">
        <v>6583</v>
      </c>
      <c r="AJ137" s="3">
        <v>7739</v>
      </c>
      <c r="AK137" s="3">
        <v>14745</v>
      </c>
      <c r="AL137" s="3">
        <v>9227</v>
      </c>
      <c r="AM137" s="3">
        <v>5156</v>
      </c>
      <c r="AN137" s="3">
        <v>43862</v>
      </c>
      <c r="AO137" s="3">
        <v>127570</v>
      </c>
      <c r="AP137" s="3">
        <v>16696</v>
      </c>
      <c r="AQ137" s="3">
        <v>32222</v>
      </c>
      <c r="AR137" s="3">
        <v>83722</v>
      </c>
      <c r="AS137" s="3">
        <v>64526</v>
      </c>
      <c r="AT137" s="3">
        <v>22932</v>
      </c>
      <c r="AU137" s="3">
        <v>7735</v>
      </c>
      <c r="AV137" s="3">
        <v>20124</v>
      </c>
      <c r="AW137" s="3">
        <v>10227</v>
      </c>
      <c r="AX137" s="3">
        <v>31919</v>
      </c>
      <c r="AY137" s="3">
        <v>182978</v>
      </c>
      <c r="AZ137" s="3">
        <v>3398</v>
      </c>
      <c r="BA137" s="3">
        <v>60542</v>
      </c>
      <c r="BB137" s="3">
        <v>17550</v>
      </c>
      <c r="BC137" s="3">
        <v>9489</v>
      </c>
      <c r="BD137" s="3">
        <v>332547</v>
      </c>
      <c r="BE137" s="3">
        <v>10126</v>
      </c>
      <c r="BF137" s="3">
        <v>3267</v>
      </c>
      <c r="BG137" s="3">
        <v>28187</v>
      </c>
      <c r="BH137" s="3">
        <v>8092</v>
      </c>
      <c r="BI137" s="3">
        <v>13050</v>
      </c>
      <c r="BJ137" s="3">
        <v>562</v>
      </c>
      <c r="BK137" s="3">
        <v>7036</v>
      </c>
      <c r="BL137" s="3">
        <v>8035</v>
      </c>
      <c r="BM137" s="3">
        <v>7241</v>
      </c>
      <c r="BN137" s="3">
        <v>9309</v>
      </c>
      <c r="BO137" s="3">
        <v>7359</v>
      </c>
      <c r="BP137" s="3">
        <v>40852</v>
      </c>
      <c r="BQ137" s="3">
        <v>8245</v>
      </c>
      <c r="BR137" s="3">
        <v>63767</v>
      </c>
      <c r="BS137" s="3">
        <v>4851</v>
      </c>
      <c r="BT137" s="3">
        <v>99045</v>
      </c>
    </row>
    <row r="138" spans="1:72" x14ac:dyDescent="0.45">
      <c r="D138" s="11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</row>
    <row r="139" spans="1:72" x14ac:dyDescent="0.45">
      <c r="A139" s="1" t="s">
        <v>161</v>
      </c>
      <c r="C139" s="3">
        <v>835127</v>
      </c>
      <c r="D139" s="11">
        <f>C139</f>
        <v>835127</v>
      </c>
      <c r="F139" s="3">
        <v>4519</v>
      </c>
      <c r="G139" s="3">
        <v>78771</v>
      </c>
      <c r="H139" s="3">
        <v>3910</v>
      </c>
      <c r="I139" s="3">
        <v>8840</v>
      </c>
      <c r="J139" s="3">
        <v>2776</v>
      </c>
      <c r="K139" s="3">
        <v>26309</v>
      </c>
      <c r="L139" s="3">
        <v>8850</v>
      </c>
      <c r="M139" s="3">
        <v>4155</v>
      </c>
      <c r="N139" s="3">
        <v>21272</v>
      </c>
      <c r="O139" s="3">
        <v>9824</v>
      </c>
      <c r="P139" s="3">
        <v>9697</v>
      </c>
      <c r="Q139" s="3">
        <v>441</v>
      </c>
      <c r="R139" s="3">
        <v>4228</v>
      </c>
      <c r="S139" s="3">
        <v>19899</v>
      </c>
      <c r="T139" s="3">
        <v>17619</v>
      </c>
      <c r="U139" s="3">
        <v>3059</v>
      </c>
      <c r="V139" s="3">
        <v>5554</v>
      </c>
      <c r="W139" s="3">
        <v>2944</v>
      </c>
      <c r="X139" s="3">
        <v>6178</v>
      </c>
      <c r="Y139" s="3">
        <v>5669</v>
      </c>
      <c r="Z139" s="3">
        <v>11683</v>
      </c>
      <c r="AA139" s="3">
        <v>19031</v>
      </c>
      <c r="AB139" s="3">
        <v>31378</v>
      </c>
      <c r="AC139" s="3">
        <v>1607</v>
      </c>
      <c r="AD139" s="3">
        <v>22681</v>
      </c>
      <c r="AE139" s="3">
        <v>12105</v>
      </c>
      <c r="AF139" s="3">
        <v>424</v>
      </c>
      <c r="AG139" s="3">
        <v>6655</v>
      </c>
      <c r="AH139" s="3">
        <v>854</v>
      </c>
      <c r="AI139" s="3">
        <v>2338</v>
      </c>
      <c r="AJ139" s="3">
        <v>2143</v>
      </c>
      <c r="AK139" s="3">
        <v>6238</v>
      </c>
      <c r="AL139" s="3">
        <v>3283</v>
      </c>
      <c r="AM139" s="3">
        <v>1105</v>
      </c>
      <c r="AN139" s="3">
        <v>15810</v>
      </c>
      <c r="AO139" s="3">
        <v>24438</v>
      </c>
      <c r="AP139" s="3">
        <v>5383</v>
      </c>
      <c r="AQ139" s="3">
        <v>7853</v>
      </c>
      <c r="AR139" s="3">
        <v>23218</v>
      </c>
      <c r="AS139" s="3">
        <v>26030</v>
      </c>
      <c r="AT139" s="3">
        <v>7557</v>
      </c>
      <c r="AU139" s="3">
        <v>3228</v>
      </c>
      <c r="AV139" s="3">
        <v>7334</v>
      </c>
      <c r="AW139" s="3">
        <v>3721</v>
      </c>
      <c r="AX139" s="3">
        <v>11077</v>
      </c>
      <c r="AY139" s="3">
        <v>29833</v>
      </c>
      <c r="AZ139" s="3">
        <v>726</v>
      </c>
      <c r="BA139" s="3">
        <v>15163</v>
      </c>
      <c r="BB139" s="3">
        <v>5835</v>
      </c>
      <c r="BC139" s="3">
        <v>1865</v>
      </c>
      <c r="BD139" s="3">
        <v>191573</v>
      </c>
      <c r="BE139" s="3">
        <v>3135</v>
      </c>
      <c r="BF139" s="3">
        <v>959</v>
      </c>
      <c r="BG139" s="3">
        <v>9195</v>
      </c>
      <c r="BH139" s="3">
        <v>1603</v>
      </c>
      <c r="BI139" s="3">
        <v>4179</v>
      </c>
      <c r="BJ139" s="3">
        <v>391</v>
      </c>
      <c r="BK139" s="3">
        <v>2300</v>
      </c>
      <c r="BL139" s="3">
        <v>2604</v>
      </c>
      <c r="BM139" s="3">
        <v>2006</v>
      </c>
      <c r="BN139" s="3">
        <v>3617</v>
      </c>
      <c r="BO139" s="3">
        <v>2249</v>
      </c>
      <c r="BP139" s="3">
        <v>10575</v>
      </c>
      <c r="BQ139" s="3">
        <v>3569</v>
      </c>
      <c r="BR139" s="3">
        <v>19800</v>
      </c>
      <c r="BS139" s="3">
        <v>1566</v>
      </c>
      <c r="BT139" s="3">
        <v>20696</v>
      </c>
    </row>
    <row r="140" spans="1:72" x14ac:dyDescent="0.45">
      <c r="A140" s="1" t="s">
        <v>162</v>
      </c>
      <c r="C140" s="21">
        <f>C139/C141</f>
        <v>0.11061421021477483</v>
      </c>
      <c r="D140" s="12">
        <f>C139/C141</f>
        <v>0.11061421021477483</v>
      </c>
      <c r="F140" s="21">
        <f t="shared" ref="F140:AK140" si="21">F139/F141</f>
        <v>7.6831528299641266E-2</v>
      </c>
      <c r="G140" s="21">
        <f t="shared" si="21"/>
        <v>0.10651782937350408</v>
      </c>
      <c r="H140" s="21">
        <f t="shared" si="21"/>
        <v>0.10505669299801171</v>
      </c>
      <c r="I140" s="21">
        <f t="shared" si="21"/>
        <v>9.2195696838855687E-2</v>
      </c>
      <c r="J140" s="21">
        <f t="shared" si="21"/>
        <v>0.10297117845617419</v>
      </c>
      <c r="K140" s="21">
        <f t="shared" si="21"/>
        <v>0.10531646177679747</v>
      </c>
      <c r="L140" s="21">
        <f t="shared" si="21"/>
        <v>0.12704382653134466</v>
      </c>
      <c r="M140" s="21">
        <f t="shared" si="21"/>
        <v>0.12520339902368469</v>
      </c>
      <c r="N140" s="21">
        <f t="shared" si="21"/>
        <v>5.5429466316801602E-2</v>
      </c>
      <c r="O140" s="21">
        <f t="shared" si="21"/>
        <v>8.5734731991691834E-2</v>
      </c>
      <c r="P140" s="21">
        <f t="shared" si="21"/>
        <v>0.13638729096049171</v>
      </c>
      <c r="Q140" s="21">
        <f t="shared" si="21"/>
        <v>0.18208092485549132</v>
      </c>
      <c r="R140" s="21">
        <f t="shared" si="21"/>
        <v>0.11093036679435378</v>
      </c>
      <c r="S140" s="21">
        <f t="shared" si="21"/>
        <v>0.21818600469287955</v>
      </c>
      <c r="T140" s="21">
        <f t="shared" si="21"/>
        <v>5.5634320935416946E-2</v>
      </c>
      <c r="U140" s="21">
        <f t="shared" si="21"/>
        <v>0.14163348458190572</v>
      </c>
      <c r="V140" s="21">
        <f t="shared" si="21"/>
        <v>0.12705311799423524</v>
      </c>
      <c r="W140" s="21">
        <f t="shared" si="21"/>
        <v>0.13806687614313182</v>
      </c>
      <c r="X140" s="21">
        <f t="shared" si="21"/>
        <v>0.16678815366755756</v>
      </c>
      <c r="Y140" s="21">
        <f t="shared" si="21"/>
        <v>0.12763418587896252</v>
      </c>
      <c r="Z140" s="21">
        <f t="shared" si="21"/>
        <v>7.7971395583200417E-2</v>
      </c>
      <c r="AA140" s="21">
        <f t="shared" si="21"/>
        <v>0.112411251166582</v>
      </c>
      <c r="AB140" s="21">
        <f t="shared" si="21"/>
        <v>9.3914615458289441E-2</v>
      </c>
      <c r="AC140" s="21">
        <f t="shared" si="21"/>
        <v>9.1234245486544796E-2</v>
      </c>
      <c r="AD140" s="21">
        <f t="shared" si="21"/>
        <v>0.14966215324517645</v>
      </c>
      <c r="AE140" s="21">
        <f t="shared" si="21"/>
        <v>0.168125</v>
      </c>
      <c r="AF140" s="21">
        <f t="shared" si="21"/>
        <v>0.15634218289085547</v>
      </c>
      <c r="AG140" s="21">
        <f t="shared" si="21"/>
        <v>7.3896822048013497E-2</v>
      </c>
      <c r="AH140" s="21">
        <f t="shared" si="21"/>
        <v>0.10159409945277183</v>
      </c>
      <c r="AI140" s="21">
        <f t="shared" si="21"/>
        <v>0.12495323606434718</v>
      </c>
      <c r="AJ140" s="21">
        <f t="shared" si="21"/>
        <v>9.693323683734395E-2</v>
      </c>
      <c r="AK140" s="21">
        <f t="shared" si="21"/>
        <v>0.13265848627267507</v>
      </c>
      <c r="AL140" s="21">
        <f t="shared" ref="AL140:BQ140" si="22">AL139/AL141</f>
        <v>0.13195337620578779</v>
      </c>
      <c r="AM140" s="21">
        <f t="shared" si="22"/>
        <v>8.3270535041446866E-2</v>
      </c>
      <c r="AN140" s="21">
        <f t="shared" si="22"/>
        <v>0.12875431624210046</v>
      </c>
      <c r="AO140" s="21">
        <f t="shared" si="22"/>
        <v>7.8526763622809331E-2</v>
      </c>
      <c r="AP140" s="21">
        <f t="shared" si="22"/>
        <v>0.11346486235824797</v>
      </c>
      <c r="AQ140" s="21">
        <f t="shared" si="22"/>
        <v>9.808158269427722E-2</v>
      </c>
      <c r="AR140" s="21">
        <f t="shared" si="22"/>
        <v>0.10551765823331319</v>
      </c>
      <c r="AS140" s="21">
        <f t="shared" si="22"/>
        <v>0.13834853413270404</v>
      </c>
      <c r="AT140" s="21">
        <f t="shared" si="22"/>
        <v>0.1203343949044586</v>
      </c>
      <c r="AU140" s="21">
        <f t="shared" si="22"/>
        <v>0.14675395526459356</v>
      </c>
      <c r="AV140" s="21">
        <f t="shared" si="22"/>
        <v>0.12423138815956636</v>
      </c>
      <c r="AW140" s="21">
        <f t="shared" si="22"/>
        <v>0.14636352908783384</v>
      </c>
      <c r="AX140" s="21">
        <f t="shared" si="22"/>
        <v>0.10899340745842763</v>
      </c>
      <c r="AY140" s="21">
        <f t="shared" si="22"/>
        <v>5.9064838078041693E-2</v>
      </c>
      <c r="AZ140" s="21">
        <f t="shared" si="22"/>
        <v>7.1058040520700791E-2</v>
      </c>
      <c r="BA140" s="21">
        <f t="shared" si="22"/>
        <v>8.3336539359930531E-2</v>
      </c>
      <c r="BB140" s="21">
        <f t="shared" si="22"/>
        <v>0.1152205679080605</v>
      </c>
      <c r="BC140" s="21">
        <f t="shared" si="22"/>
        <v>6.8956592472084591E-2</v>
      </c>
      <c r="BD140" s="21">
        <f t="shared" si="22"/>
        <v>0.19458755032970784</v>
      </c>
      <c r="BE140" s="21">
        <f t="shared" si="22"/>
        <v>8.9673913043478257E-2</v>
      </c>
      <c r="BF140" s="21">
        <f t="shared" si="22"/>
        <v>0.10915092192123833</v>
      </c>
      <c r="BG140" s="21">
        <f t="shared" si="22"/>
        <v>0.11513466811915406</v>
      </c>
      <c r="BH140" s="21">
        <f t="shared" si="22"/>
        <v>7.6698564593301433E-2</v>
      </c>
      <c r="BI140" s="21">
        <f t="shared" si="22"/>
        <v>0.10586983507714133</v>
      </c>
      <c r="BJ140" s="21">
        <f t="shared" si="22"/>
        <v>0.11442786069651742</v>
      </c>
      <c r="BK140" s="21">
        <f t="shared" si="22"/>
        <v>0.10643713267619972</v>
      </c>
      <c r="BL140" s="21">
        <f t="shared" si="22"/>
        <v>0.11334058759521219</v>
      </c>
      <c r="BM140" s="21">
        <f t="shared" si="22"/>
        <v>0.10545129579982127</v>
      </c>
      <c r="BN140" s="21">
        <f t="shared" si="22"/>
        <v>0.12897129613121769</v>
      </c>
      <c r="BO140" s="21">
        <f t="shared" si="22"/>
        <v>0.10590506686758334</v>
      </c>
      <c r="BP140" s="21">
        <f t="shared" si="22"/>
        <v>8.8424168436543646E-2</v>
      </c>
      <c r="BQ140" s="21">
        <f t="shared" si="22"/>
        <v>0.13096767091115921</v>
      </c>
      <c r="BR140" s="21">
        <f t="shared" ref="BR140:CW140" si="23">BR139/BR141</f>
        <v>9.8624732891348418E-2</v>
      </c>
      <c r="BS140" s="21">
        <f t="shared" si="23"/>
        <v>0.10674119010292414</v>
      </c>
      <c r="BT140" s="21">
        <f t="shared" si="23"/>
        <v>7.7016969336111935E-2</v>
      </c>
    </row>
    <row r="141" spans="1:72" x14ac:dyDescent="0.45">
      <c r="A141" s="1" t="s">
        <v>167</v>
      </c>
      <c r="C141" s="3">
        <v>7549907</v>
      </c>
      <c r="F141" s="3">
        <v>58817</v>
      </c>
      <c r="G141" s="3">
        <v>739510</v>
      </c>
      <c r="H141" s="3">
        <v>37218</v>
      </c>
      <c r="I141" s="3">
        <v>95883</v>
      </c>
      <c r="J141" s="3">
        <v>26959</v>
      </c>
      <c r="K141" s="3">
        <v>249809</v>
      </c>
      <c r="L141" s="3">
        <v>69661</v>
      </c>
      <c r="M141" s="3">
        <v>33186</v>
      </c>
      <c r="N141" s="3">
        <v>383767</v>
      </c>
      <c r="O141" s="3">
        <v>114586</v>
      </c>
      <c r="P141" s="3">
        <v>71099</v>
      </c>
      <c r="Q141" s="3">
        <v>2422</v>
      </c>
      <c r="R141" s="3">
        <v>38114</v>
      </c>
      <c r="S141" s="3">
        <v>91202</v>
      </c>
      <c r="T141" s="3">
        <v>316693</v>
      </c>
      <c r="U141" s="3">
        <v>21598</v>
      </c>
      <c r="V141" s="3">
        <v>43714</v>
      </c>
      <c r="W141" s="3">
        <v>21323</v>
      </c>
      <c r="X141" s="3">
        <v>37041</v>
      </c>
      <c r="Y141" s="3">
        <v>44416</v>
      </c>
      <c r="Z141" s="3">
        <v>149837</v>
      </c>
      <c r="AA141" s="3">
        <v>169298</v>
      </c>
      <c r="AB141" s="3">
        <v>334112</v>
      </c>
      <c r="AC141" s="3">
        <v>17614</v>
      </c>
      <c r="AD141" s="3">
        <v>151548</v>
      </c>
      <c r="AE141" s="3">
        <v>72000</v>
      </c>
      <c r="AF141" s="3">
        <v>2712</v>
      </c>
      <c r="AG141" s="3">
        <v>90058</v>
      </c>
      <c r="AH141" s="3">
        <v>8406</v>
      </c>
      <c r="AI141" s="3">
        <v>18711</v>
      </c>
      <c r="AJ141" s="3">
        <v>22108</v>
      </c>
      <c r="AK141" s="3">
        <v>47023</v>
      </c>
      <c r="AL141" s="3">
        <v>24880</v>
      </c>
      <c r="AM141" s="3">
        <v>13270</v>
      </c>
      <c r="AN141" s="3">
        <v>122792</v>
      </c>
      <c r="AO141" s="3">
        <v>311206</v>
      </c>
      <c r="AP141" s="3">
        <v>47442</v>
      </c>
      <c r="AQ141" s="3">
        <v>80066</v>
      </c>
      <c r="AR141" s="3">
        <v>220039</v>
      </c>
      <c r="AS141" s="3">
        <v>188148</v>
      </c>
      <c r="AT141" s="3">
        <v>62800</v>
      </c>
      <c r="AU141" s="3">
        <v>21996</v>
      </c>
      <c r="AV141" s="3">
        <v>59035</v>
      </c>
      <c r="AW141" s="3">
        <v>25423</v>
      </c>
      <c r="AX141" s="3">
        <v>101630</v>
      </c>
      <c r="AY141" s="3">
        <v>505089</v>
      </c>
      <c r="AZ141" s="3">
        <v>10217</v>
      </c>
      <c r="BA141" s="3">
        <v>181949</v>
      </c>
      <c r="BB141" s="3">
        <v>50642</v>
      </c>
      <c r="BC141" s="3">
        <v>27046</v>
      </c>
      <c r="BD141" s="3">
        <v>984508</v>
      </c>
      <c r="BE141" s="3">
        <v>34960</v>
      </c>
      <c r="BF141" s="3">
        <v>8786</v>
      </c>
      <c r="BG141" s="3">
        <v>79863</v>
      </c>
      <c r="BH141" s="3">
        <v>20900</v>
      </c>
      <c r="BI141" s="3">
        <v>39473</v>
      </c>
      <c r="BJ141" s="3">
        <v>3417</v>
      </c>
      <c r="BK141" s="3">
        <v>21609</v>
      </c>
      <c r="BL141" s="3">
        <v>22975</v>
      </c>
      <c r="BM141" s="3">
        <v>19023</v>
      </c>
      <c r="BN141" s="3">
        <v>28045</v>
      </c>
      <c r="BO141" s="3">
        <v>21236</v>
      </c>
      <c r="BP141" s="3">
        <v>119594</v>
      </c>
      <c r="BQ141" s="3">
        <v>27251</v>
      </c>
      <c r="BR141" s="3">
        <v>200761</v>
      </c>
      <c r="BS141" s="3">
        <v>14671</v>
      </c>
      <c r="BT141" s="3">
        <v>268720</v>
      </c>
    </row>
    <row r="142" spans="1:72" x14ac:dyDescent="0.45"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</row>
    <row r="143" spans="1:72" x14ac:dyDescent="0.45">
      <c r="A143" s="1" t="s">
        <v>163</v>
      </c>
      <c r="C143" s="3">
        <v>225563</v>
      </c>
      <c r="D143" s="11">
        <f>C143</f>
        <v>225563</v>
      </c>
      <c r="F143" s="3">
        <v>1170</v>
      </c>
      <c r="G143" s="3">
        <v>22514</v>
      </c>
      <c r="H143" s="3">
        <v>1461</v>
      </c>
      <c r="I143" s="3">
        <v>2802</v>
      </c>
      <c r="J143" s="3">
        <v>1165</v>
      </c>
      <c r="K143" s="3">
        <v>6133</v>
      </c>
      <c r="L143" s="3">
        <v>2536</v>
      </c>
      <c r="M143" s="3">
        <v>1493</v>
      </c>
      <c r="N143" s="3">
        <v>7631</v>
      </c>
      <c r="O143" s="3">
        <v>2487</v>
      </c>
      <c r="P143" s="3">
        <v>3040</v>
      </c>
      <c r="Q143" s="3">
        <v>124</v>
      </c>
      <c r="R143" s="3">
        <v>1256</v>
      </c>
      <c r="S143" s="3">
        <v>1270</v>
      </c>
      <c r="T143" s="3">
        <v>4772</v>
      </c>
      <c r="U143" s="3">
        <v>875</v>
      </c>
      <c r="V143" s="3">
        <v>1909</v>
      </c>
      <c r="W143" s="3">
        <v>961</v>
      </c>
      <c r="X143" s="3">
        <v>1309</v>
      </c>
      <c r="Y143" s="3">
        <v>1617</v>
      </c>
      <c r="Z143" s="3">
        <v>2548</v>
      </c>
      <c r="AA143" s="3">
        <v>4915</v>
      </c>
      <c r="AB143" s="3">
        <v>7748</v>
      </c>
      <c r="AC143" s="3">
        <v>385</v>
      </c>
      <c r="AD143" s="3">
        <v>4856</v>
      </c>
      <c r="AE143" s="3">
        <v>3604</v>
      </c>
      <c r="AF143" s="3">
        <v>181</v>
      </c>
      <c r="AG143" s="3">
        <v>1904</v>
      </c>
      <c r="AH143" s="3">
        <v>312</v>
      </c>
      <c r="AI143" s="3">
        <v>604</v>
      </c>
      <c r="AJ143" s="3">
        <v>772</v>
      </c>
      <c r="AK143" s="3">
        <v>1531</v>
      </c>
      <c r="AL143" s="3">
        <v>1121</v>
      </c>
      <c r="AM143" s="3">
        <v>414</v>
      </c>
      <c r="AN143" s="3">
        <v>4996</v>
      </c>
      <c r="AO143" s="3">
        <v>8247</v>
      </c>
      <c r="AP143" s="3">
        <v>1485</v>
      </c>
      <c r="AQ143" s="3">
        <v>2035</v>
      </c>
      <c r="AR143" s="3">
        <v>4967</v>
      </c>
      <c r="AS143" s="3">
        <v>6328</v>
      </c>
      <c r="AT143" s="3">
        <v>1760</v>
      </c>
      <c r="AU143" s="3">
        <v>610</v>
      </c>
      <c r="AV143" s="3">
        <v>1775</v>
      </c>
      <c r="AW143" s="3">
        <v>827</v>
      </c>
      <c r="AX143" s="3">
        <v>2571</v>
      </c>
      <c r="AY143" s="3">
        <v>10395</v>
      </c>
      <c r="AZ143" s="3">
        <v>353</v>
      </c>
      <c r="BA143" s="3">
        <v>3778</v>
      </c>
      <c r="BB143" s="3">
        <v>2032</v>
      </c>
      <c r="BC143" s="3">
        <v>674</v>
      </c>
      <c r="BD143" s="3">
        <v>46700</v>
      </c>
      <c r="BE143" s="3">
        <v>1096</v>
      </c>
      <c r="BF143" s="3">
        <v>305</v>
      </c>
      <c r="BG143" s="3">
        <v>2670</v>
      </c>
      <c r="BH143" s="3">
        <v>680</v>
      </c>
      <c r="BI143" s="3">
        <v>1531</v>
      </c>
      <c r="BJ143" s="3">
        <v>118</v>
      </c>
      <c r="BK143" s="3">
        <v>733</v>
      </c>
      <c r="BL143" s="3">
        <v>713</v>
      </c>
      <c r="BM143" s="3">
        <v>582</v>
      </c>
      <c r="BN143" s="3">
        <v>944</v>
      </c>
      <c r="BO143" s="3">
        <v>817</v>
      </c>
      <c r="BP143" s="3">
        <v>3498</v>
      </c>
      <c r="BQ143" s="3">
        <v>979</v>
      </c>
      <c r="BR143" s="3">
        <v>6534</v>
      </c>
      <c r="BS143" s="3">
        <v>507</v>
      </c>
      <c r="BT143" s="3">
        <v>6903</v>
      </c>
    </row>
    <row r="144" spans="1:72" x14ac:dyDescent="0.45">
      <c r="A144" s="1" t="s">
        <v>164</v>
      </c>
      <c r="C144" s="21">
        <f>C143/C145</f>
        <v>9.4201482246205226E-2</v>
      </c>
      <c r="D144" s="12">
        <f>C143/C145</f>
        <v>9.4201482246205226E-2</v>
      </c>
      <c r="F144" s="21">
        <f t="shared" ref="F144:AK144" si="24">F143/F145</f>
        <v>5.3812896697635913E-2</v>
      </c>
      <c r="G144" s="21">
        <f t="shared" si="24"/>
        <v>9.4710450373137467E-2</v>
      </c>
      <c r="H144" s="21">
        <f t="shared" si="24"/>
        <v>9.8020798389802086E-2</v>
      </c>
      <c r="I144" s="21">
        <f t="shared" si="24"/>
        <v>7.7168824015422743E-2</v>
      </c>
      <c r="J144" s="21">
        <f t="shared" si="24"/>
        <v>0.10622777423178627</v>
      </c>
      <c r="K144" s="21">
        <f t="shared" si="24"/>
        <v>8.2847030853190687E-2</v>
      </c>
      <c r="L144" s="21">
        <f t="shared" si="24"/>
        <v>0.10424631068360259</v>
      </c>
      <c r="M144" s="21">
        <f t="shared" si="24"/>
        <v>0.11526287346560642</v>
      </c>
      <c r="N144" s="21">
        <f t="shared" si="24"/>
        <v>6.0877542879936179E-2</v>
      </c>
      <c r="O144" s="21">
        <f t="shared" si="24"/>
        <v>6.4894061162717884E-2</v>
      </c>
      <c r="P144" s="21">
        <f t="shared" si="24"/>
        <v>0.10109743930828068</v>
      </c>
      <c r="Q144" s="21">
        <f t="shared" si="24"/>
        <v>9.6049573973663829E-2</v>
      </c>
      <c r="R144" s="21">
        <f t="shared" si="24"/>
        <v>9.0581277946055097E-2</v>
      </c>
      <c r="S144" s="21">
        <f t="shared" si="24"/>
        <v>5.4040253606229521E-2</v>
      </c>
      <c r="T144" s="21">
        <f t="shared" si="24"/>
        <v>5.2479352476053273E-2</v>
      </c>
      <c r="U144" s="21">
        <f t="shared" si="24"/>
        <v>0.11896668932698844</v>
      </c>
      <c r="V144" s="21">
        <f t="shared" si="24"/>
        <v>0.11794143086618065</v>
      </c>
      <c r="W144" s="21">
        <f t="shared" si="24"/>
        <v>0.13347222222222221</v>
      </c>
      <c r="X144" s="21">
        <f t="shared" si="24"/>
        <v>0.10270694389956846</v>
      </c>
      <c r="Y144" s="21">
        <f t="shared" si="24"/>
        <v>9.0380638309764685E-2</v>
      </c>
      <c r="Z144" s="21">
        <f t="shared" si="24"/>
        <v>5.3309900410076154E-2</v>
      </c>
      <c r="AA144" s="21">
        <f t="shared" si="24"/>
        <v>9.8712618746359782E-2</v>
      </c>
      <c r="AB144" s="21">
        <f t="shared" si="24"/>
        <v>8.1590530949221793E-2</v>
      </c>
      <c r="AC144" s="21">
        <f t="shared" si="24"/>
        <v>5.5220883534136546E-2</v>
      </c>
      <c r="AD144" s="21">
        <f t="shared" si="24"/>
        <v>9.7388793068870078E-2</v>
      </c>
      <c r="AE144" s="21">
        <f t="shared" si="24"/>
        <v>0.13241237416415608</v>
      </c>
      <c r="AF144" s="21">
        <f t="shared" si="24"/>
        <v>0.11970899470899471</v>
      </c>
      <c r="AG144" s="21">
        <f t="shared" si="24"/>
        <v>6.2508207485226522E-2</v>
      </c>
      <c r="AH144" s="21">
        <f t="shared" si="24"/>
        <v>9.7347893915756628E-2</v>
      </c>
      <c r="AI144" s="21">
        <f t="shared" si="24"/>
        <v>8.9600949414033529E-2</v>
      </c>
      <c r="AJ144" s="21">
        <f t="shared" si="24"/>
        <v>8.5398230088495578E-2</v>
      </c>
      <c r="AK144" s="21">
        <f t="shared" si="24"/>
        <v>9.4401282525588853E-2</v>
      </c>
      <c r="AL144" s="21">
        <f t="shared" ref="AL144:BQ144" si="25">AL143/AL145</f>
        <v>0.1230651004501043</v>
      </c>
      <c r="AM144" s="21">
        <f t="shared" si="25"/>
        <v>8.8197699190455905E-2</v>
      </c>
      <c r="AN144" s="21">
        <f t="shared" si="25"/>
        <v>0.12051040837494272</v>
      </c>
      <c r="AO144" s="21">
        <f t="shared" si="25"/>
        <v>8.0982354154187572E-2</v>
      </c>
      <c r="AP144" s="21">
        <f t="shared" si="25"/>
        <v>7.8322784810126583E-2</v>
      </c>
      <c r="AQ144" s="21">
        <f t="shared" si="25"/>
        <v>7.3742571387157563E-2</v>
      </c>
      <c r="AR144" s="21">
        <f t="shared" si="25"/>
        <v>7.9524167854112301E-2</v>
      </c>
      <c r="AS144" s="21">
        <f t="shared" si="25"/>
        <v>0.10210898294418537</v>
      </c>
      <c r="AT144" s="21">
        <f t="shared" si="25"/>
        <v>8.0904661211731177E-2</v>
      </c>
      <c r="AU144" s="21">
        <f t="shared" si="25"/>
        <v>7.9179646936656287E-2</v>
      </c>
      <c r="AV144" s="21">
        <f t="shared" si="25"/>
        <v>7.4435964102994218E-2</v>
      </c>
      <c r="AW144" s="21">
        <f t="shared" si="25"/>
        <v>8.6334690468733682E-2</v>
      </c>
      <c r="AX144" s="21">
        <f t="shared" si="25"/>
        <v>8.2227268366008896E-2</v>
      </c>
      <c r="AY144" s="21">
        <f t="shared" si="25"/>
        <v>6.8383209109867046E-2</v>
      </c>
      <c r="AZ144" s="21">
        <f t="shared" si="25"/>
        <v>9.8219254312743462E-2</v>
      </c>
      <c r="BA144" s="21">
        <f t="shared" si="25"/>
        <v>6.212385306015062E-2</v>
      </c>
      <c r="BB144" s="21">
        <f t="shared" si="25"/>
        <v>0.10716169180466195</v>
      </c>
      <c r="BC144" s="21">
        <f t="shared" si="25"/>
        <v>7.5806995838488364E-2</v>
      </c>
      <c r="BD144" s="21">
        <f t="shared" si="25"/>
        <v>0.21112879308474086</v>
      </c>
      <c r="BE144" s="21">
        <f t="shared" si="25"/>
        <v>7.791284566716429E-2</v>
      </c>
      <c r="BF144" s="21">
        <f t="shared" si="25"/>
        <v>7.6633165829145727E-2</v>
      </c>
      <c r="BG144" s="21">
        <f t="shared" si="25"/>
        <v>9.4960344275705086E-2</v>
      </c>
      <c r="BH144" s="21">
        <f t="shared" si="25"/>
        <v>8.8472547488940928E-2</v>
      </c>
      <c r="BI144" s="21">
        <f t="shared" si="25"/>
        <v>9.362769080234834E-2</v>
      </c>
      <c r="BJ144" s="21">
        <f t="shared" si="25"/>
        <v>7.1428571428571425E-2</v>
      </c>
      <c r="BK144" s="21">
        <f t="shared" si="25"/>
        <v>7.9089339663357794E-2</v>
      </c>
      <c r="BL144" s="21">
        <f t="shared" si="25"/>
        <v>7.7197921177999132E-2</v>
      </c>
      <c r="BM144" s="21">
        <f t="shared" si="25"/>
        <v>7.4787972243639173E-2</v>
      </c>
      <c r="BN144" s="21">
        <f t="shared" si="25"/>
        <v>8.0429411263525596E-2</v>
      </c>
      <c r="BO144" s="21">
        <f t="shared" si="25"/>
        <v>9.1921692169216918E-2</v>
      </c>
      <c r="BP144" s="21">
        <f t="shared" si="25"/>
        <v>7.9585011262029895E-2</v>
      </c>
      <c r="BQ144" s="21">
        <f t="shared" si="25"/>
        <v>7.8786415580234997E-2</v>
      </c>
      <c r="BR144" s="21">
        <f t="shared" ref="BR144:CW144" si="26">BR143/BR145</f>
        <v>7.9777297534888839E-2</v>
      </c>
      <c r="BS144" s="21">
        <f t="shared" si="26"/>
        <v>8.8296760710553812E-2</v>
      </c>
      <c r="BT144" s="21">
        <f t="shared" si="26"/>
        <v>8.3619008394607106E-2</v>
      </c>
    </row>
    <row r="145" spans="1:72" x14ac:dyDescent="0.45">
      <c r="A145" s="1" t="s">
        <v>168</v>
      </c>
      <c r="C145" s="3">
        <v>2394474</v>
      </c>
      <c r="F145" s="3">
        <v>21742</v>
      </c>
      <c r="G145" s="3">
        <v>237714</v>
      </c>
      <c r="H145" s="3">
        <v>14905</v>
      </c>
      <c r="I145" s="3">
        <v>36310</v>
      </c>
      <c r="J145" s="3">
        <v>10967</v>
      </c>
      <c r="K145" s="3">
        <v>74028</v>
      </c>
      <c r="L145" s="3">
        <v>24327</v>
      </c>
      <c r="M145" s="3">
        <v>12953</v>
      </c>
      <c r="N145" s="3">
        <v>125350</v>
      </c>
      <c r="O145" s="3">
        <v>38324</v>
      </c>
      <c r="P145" s="3">
        <v>30070</v>
      </c>
      <c r="Q145" s="3">
        <v>1291</v>
      </c>
      <c r="R145" s="3">
        <v>13866</v>
      </c>
      <c r="S145" s="3">
        <v>23501</v>
      </c>
      <c r="T145" s="3">
        <v>90931</v>
      </c>
      <c r="U145" s="3">
        <v>7355</v>
      </c>
      <c r="V145" s="3">
        <v>16186</v>
      </c>
      <c r="W145" s="3">
        <v>7200</v>
      </c>
      <c r="X145" s="3">
        <v>12745</v>
      </c>
      <c r="Y145" s="3">
        <v>17891</v>
      </c>
      <c r="Z145" s="3">
        <v>47796</v>
      </c>
      <c r="AA145" s="3">
        <v>49791</v>
      </c>
      <c r="AB145" s="3">
        <v>94962</v>
      </c>
      <c r="AC145" s="3">
        <v>6972</v>
      </c>
      <c r="AD145" s="3">
        <v>49862</v>
      </c>
      <c r="AE145" s="3">
        <v>27218</v>
      </c>
      <c r="AF145" s="3">
        <v>1512</v>
      </c>
      <c r="AG145" s="3">
        <v>30460</v>
      </c>
      <c r="AH145" s="3">
        <v>3205</v>
      </c>
      <c r="AI145" s="3">
        <v>6741</v>
      </c>
      <c r="AJ145" s="3">
        <v>9040</v>
      </c>
      <c r="AK145" s="3">
        <v>16218</v>
      </c>
      <c r="AL145" s="3">
        <v>9109</v>
      </c>
      <c r="AM145" s="3">
        <v>4694</v>
      </c>
      <c r="AN145" s="3">
        <v>41457</v>
      </c>
      <c r="AO145" s="3">
        <v>101837</v>
      </c>
      <c r="AP145" s="3">
        <v>18960</v>
      </c>
      <c r="AQ145" s="3">
        <v>27596</v>
      </c>
      <c r="AR145" s="3">
        <v>62459</v>
      </c>
      <c r="AS145" s="3">
        <v>61973</v>
      </c>
      <c r="AT145" s="3">
        <v>21754</v>
      </c>
      <c r="AU145" s="3">
        <v>7704</v>
      </c>
      <c r="AV145" s="3">
        <v>23846</v>
      </c>
      <c r="AW145" s="3">
        <v>9579</v>
      </c>
      <c r="AX145" s="3">
        <v>31267</v>
      </c>
      <c r="AY145" s="3">
        <v>152011</v>
      </c>
      <c r="AZ145" s="3">
        <v>3594</v>
      </c>
      <c r="BA145" s="3">
        <v>60814</v>
      </c>
      <c r="BB145" s="3">
        <v>18962</v>
      </c>
      <c r="BC145" s="3">
        <v>8891</v>
      </c>
      <c r="BD145" s="3">
        <v>221192</v>
      </c>
      <c r="BE145" s="3">
        <v>14067</v>
      </c>
      <c r="BF145" s="3">
        <v>3980</v>
      </c>
      <c r="BG145" s="3">
        <v>28117</v>
      </c>
      <c r="BH145" s="3">
        <v>7686</v>
      </c>
      <c r="BI145" s="3">
        <v>16352</v>
      </c>
      <c r="BJ145" s="3">
        <v>1652</v>
      </c>
      <c r="BK145" s="3">
        <v>9268</v>
      </c>
      <c r="BL145" s="3">
        <v>9236</v>
      </c>
      <c r="BM145" s="3">
        <v>7782</v>
      </c>
      <c r="BN145" s="3">
        <v>11737</v>
      </c>
      <c r="BO145" s="3">
        <v>8888</v>
      </c>
      <c r="BP145" s="3">
        <v>43953</v>
      </c>
      <c r="BQ145" s="3">
        <v>12426</v>
      </c>
      <c r="BR145" s="3">
        <v>81903</v>
      </c>
      <c r="BS145" s="3">
        <v>5742</v>
      </c>
      <c r="BT145" s="3">
        <v>82553</v>
      </c>
    </row>
    <row r="146" spans="1:72" x14ac:dyDescent="0.45"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</row>
    <row r="147" spans="1:72" x14ac:dyDescent="0.45">
      <c r="A147" s="8" t="s">
        <v>169</v>
      </c>
      <c r="B147" s="9"/>
      <c r="D147" s="10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</row>
    <row r="148" spans="1:72" x14ac:dyDescent="0.45">
      <c r="A148" s="1" t="s">
        <v>170</v>
      </c>
      <c r="C148" s="3">
        <v>10628282</v>
      </c>
      <c r="D148" s="11">
        <f>C148</f>
        <v>10628282</v>
      </c>
      <c r="F148" s="3">
        <v>87064</v>
      </c>
      <c r="G148" s="3">
        <v>1035094</v>
      </c>
      <c r="H148" s="3">
        <v>54229</v>
      </c>
      <c r="I148" s="3">
        <v>138491</v>
      </c>
      <c r="J148" s="3">
        <v>39476</v>
      </c>
      <c r="K148" s="3">
        <v>346504</v>
      </c>
      <c r="L148" s="3">
        <v>100226</v>
      </c>
      <c r="M148" s="3">
        <v>48447</v>
      </c>
      <c r="N148" s="3">
        <v>533267</v>
      </c>
      <c r="O148" s="3">
        <v>162254</v>
      </c>
      <c r="P148" s="3">
        <v>110158</v>
      </c>
      <c r="Q148" s="3">
        <v>3812</v>
      </c>
      <c r="R148" s="3">
        <v>54299</v>
      </c>
      <c r="S148" s="3">
        <v>137415</v>
      </c>
      <c r="T148" s="3">
        <v>435875</v>
      </c>
      <c r="U148" s="3">
        <v>31068</v>
      </c>
      <c r="V148" s="3">
        <v>66233</v>
      </c>
      <c r="W148" s="3">
        <v>31114</v>
      </c>
      <c r="X148" s="3">
        <v>55099</v>
      </c>
      <c r="Y148" s="3">
        <v>68165</v>
      </c>
      <c r="Z148" s="3">
        <v>216355</v>
      </c>
      <c r="AA148" s="3">
        <v>230210</v>
      </c>
      <c r="AB148" s="3">
        <v>462635</v>
      </c>
      <c r="AC148" s="3">
        <v>25642</v>
      </c>
      <c r="AD148" s="3">
        <v>219857</v>
      </c>
      <c r="AE148" s="3">
        <v>105420</v>
      </c>
      <c r="AF148" s="3">
        <v>6599</v>
      </c>
      <c r="AG148" s="3">
        <v>125757</v>
      </c>
      <c r="AH148" s="3">
        <v>12045</v>
      </c>
      <c r="AI148" s="3">
        <v>29395</v>
      </c>
      <c r="AJ148" s="3">
        <v>36954</v>
      </c>
      <c r="AK148" s="3">
        <v>70190</v>
      </c>
      <c r="AL148" s="3">
        <v>35869</v>
      </c>
      <c r="AM148" s="3">
        <v>18945</v>
      </c>
      <c r="AN148" s="3">
        <v>177317</v>
      </c>
      <c r="AO148" s="3">
        <v>440078</v>
      </c>
      <c r="AP148" s="3">
        <v>70578</v>
      </c>
      <c r="AQ148" s="3">
        <v>114281</v>
      </c>
      <c r="AR148" s="3">
        <v>301047</v>
      </c>
      <c r="AS148" s="3">
        <v>267812</v>
      </c>
      <c r="AT148" s="3">
        <v>92959</v>
      </c>
      <c r="AU148" s="3">
        <v>33384</v>
      </c>
      <c r="AV148" s="3">
        <v>91593</v>
      </c>
      <c r="AW148" s="3">
        <v>36616</v>
      </c>
      <c r="AX148" s="3">
        <v>139505</v>
      </c>
      <c r="AY148" s="3">
        <v>698389</v>
      </c>
      <c r="AZ148" s="3">
        <v>14897</v>
      </c>
      <c r="BA148" s="3">
        <v>262381</v>
      </c>
      <c r="BB148" s="3">
        <v>75223</v>
      </c>
      <c r="BC148" s="3">
        <v>37379</v>
      </c>
      <c r="BD148" s="3">
        <v>1277167</v>
      </c>
      <c r="BE148" s="3">
        <v>51038</v>
      </c>
      <c r="BF148" s="3">
        <v>13396</v>
      </c>
      <c r="BG148" s="3">
        <v>118332</v>
      </c>
      <c r="BH148" s="3">
        <v>32589</v>
      </c>
      <c r="BI148" s="3">
        <v>61388</v>
      </c>
      <c r="BJ148" s="3">
        <v>5332</v>
      </c>
      <c r="BK148" s="3">
        <v>31962</v>
      </c>
      <c r="BL148" s="3">
        <v>34011</v>
      </c>
      <c r="BM148" s="3">
        <v>36066</v>
      </c>
      <c r="BN148" s="3">
        <v>41718</v>
      </c>
      <c r="BO148" s="3">
        <v>31617</v>
      </c>
      <c r="BP148" s="3">
        <v>173302</v>
      </c>
      <c r="BQ148" s="3">
        <v>43821</v>
      </c>
      <c r="BR148" s="3">
        <v>296736</v>
      </c>
      <c r="BS148" s="3">
        <v>21678</v>
      </c>
      <c r="BT148" s="3">
        <v>370527</v>
      </c>
    </row>
    <row r="149" spans="1:72" x14ac:dyDescent="0.45">
      <c r="A149" s="1" t="s">
        <v>171</v>
      </c>
      <c r="C149" s="3">
        <v>6674961</v>
      </c>
      <c r="D149" s="12">
        <f>C149/C148</f>
        <v>0.62803762640095551</v>
      </c>
      <c r="F149" s="3">
        <v>54775</v>
      </c>
      <c r="G149" s="3">
        <v>671765</v>
      </c>
      <c r="H149" s="3">
        <v>31288</v>
      </c>
      <c r="I149" s="3">
        <v>85389</v>
      </c>
      <c r="J149" s="3">
        <v>23200</v>
      </c>
      <c r="K149" s="3">
        <v>223580</v>
      </c>
      <c r="L149" s="3">
        <v>59231</v>
      </c>
      <c r="M149" s="3">
        <v>27053</v>
      </c>
      <c r="N149" s="3">
        <v>353449</v>
      </c>
      <c r="O149" s="3">
        <v>101615</v>
      </c>
      <c r="P149" s="3">
        <v>60005</v>
      </c>
      <c r="Q149" s="3">
        <v>1927</v>
      </c>
      <c r="R149" s="3">
        <v>33047</v>
      </c>
      <c r="S149" s="3">
        <v>77003</v>
      </c>
      <c r="T149" s="3">
        <v>296849</v>
      </c>
      <c r="U149" s="3">
        <v>18366</v>
      </c>
      <c r="V149" s="3">
        <v>36847</v>
      </c>
      <c r="W149" s="3">
        <v>18156</v>
      </c>
      <c r="X149" s="3">
        <v>32008</v>
      </c>
      <c r="Y149" s="3">
        <v>37639</v>
      </c>
      <c r="Z149" s="3">
        <v>138386</v>
      </c>
      <c r="AA149" s="3">
        <v>149667</v>
      </c>
      <c r="AB149" s="3">
        <v>305007</v>
      </c>
      <c r="AC149" s="3">
        <v>15852</v>
      </c>
      <c r="AD149" s="3">
        <v>129837</v>
      </c>
      <c r="AE149" s="3">
        <v>56985</v>
      </c>
      <c r="AF149" s="3">
        <v>1910</v>
      </c>
      <c r="AG149" s="3">
        <v>77950</v>
      </c>
      <c r="AH149" s="3">
        <v>7097</v>
      </c>
      <c r="AI149" s="3">
        <v>14796</v>
      </c>
      <c r="AJ149" s="3">
        <v>18960</v>
      </c>
      <c r="AK149" s="3">
        <v>39337</v>
      </c>
      <c r="AL149" s="3">
        <v>20296</v>
      </c>
      <c r="AM149" s="3">
        <v>11279</v>
      </c>
      <c r="AN149" s="3">
        <v>106323</v>
      </c>
      <c r="AO149" s="3">
        <v>289905</v>
      </c>
      <c r="AP149" s="3">
        <v>40942</v>
      </c>
      <c r="AQ149" s="3">
        <v>72115</v>
      </c>
      <c r="AR149" s="3">
        <v>194453</v>
      </c>
      <c r="AS149" s="3">
        <v>162944</v>
      </c>
      <c r="AT149" s="3">
        <v>55677</v>
      </c>
      <c r="AU149" s="3">
        <v>18462</v>
      </c>
      <c r="AV149" s="3">
        <v>50651</v>
      </c>
      <c r="AW149" s="3">
        <v>21990</v>
      </c>
      <c r="AX149" s="3">
        <v>83831</v>
      </c>
      <c r="AY149" s="3">
        <v>474714</v>
      </c>
      <c r="AZ149" s="3">
        <v>8731</v>
      </c>
      <c r="BA149" s="3">
        <v>164836</v>
      </c>
      <c r="BB149" s="3">
        <v>42767</v>
      </c>
      <c r="BC149" s="3">
        <v>23175</v>
      </c>
      <c r="BD149" s="3">
        <v>810038</v>
      </c>
      <c r="BE149" s="3">
        <v>28793</v>
      </c>
      <c r="BF149" s="3">
        <v>7332</v>
      </c>
      <c r="BG149" s="3">
        <v>68320</v>
      </c>
      <c r="BH149" s="3">
        <v>19740</v>
      </c>
      <c r="BI149" s="3">
        <v>34336</v>
      </c>
      <c r="BJ149" s="3">
        <v>2786</v>
      </c>
      <c r="BK149" s="3">
        <v>17612</v>
      </c>
      <c r="BL149" s="3">
        <v>19297</v>
      </c>
      <c r="BM149" s="3">
        <v>17771</v>
      </c>
      <c r="BN149" s="3">
        <v>22968</v>
      </c>
      <c r="BO149" s="3">
        <v>17526</v>
      </c>
      <c r="BP149" s="3">
        <v>107419</v>
      </c>
      <c r="BQ149" s="3">
        <v>22168</v>
      </c>
      <c r="BR149" s="3">
        <v>180353</v>
      </c>
      <c r="BS149" s="3">
        <v>12631</v>
      </c>
      <c r="BT149" s="3">
        <v>243804</v>
      </c>
    </row>
    <row r="150" spans="1:72" x14ac:dyDescent="0.45">
      <c r="A150" s="1" t="s">
        <v>172</v>
      </c>
      <c r="C150" s="3">
        <v>3953321</v>
      </c>
      <c r="D150" s="12">
        <f>C150/C148</f>
        <v>0.37196237359904449</v>
      </c>
      <c r="F150" s="3">
        <v>32289</v>
      </c>
      <c r="G150" s="3">
        <v>363329</v>
      </c>
      <c r="H150" s="3">
        <v>22941</v>
      </c>
      <c r="I150" s="3">
        <v>53102</v>
      </c>
      <c r="J150" s="3">
        <v>16276</v>
      </c>
      <c r="K150" s="3">
        <v>122924</v>
      </c>
      <c r="L150" s="3">
        <v>40995</v>
      </c>
      <c r="M150" s="3">
        <v>21394</v>
      </c>
      <c r="N150" s="3">
        <v>179818</v>
      </c>
      <c r="O150" s="3">
        <v>60639</v>
      </c>
      <c r="P150" s="3">
        <v>50153</v>
      </c>
      <c r="Q150" s="3">
        <v>1885</v>
      </c>
      <c r="R150" s="3">
        <v>21252</v>
      </c>
      <c r="S150" s="3">
        <v>60412</v>
      </c>
      <c r="T150" s="3">
        <v>139026</v>
      </c>
      <c r="U150" s="3">
        <v>12702</v>
      </c>
      <c r="V150" s="3">
        <v>29386</v>
      </c>
      <c r="W150" s="3">
        <v>12958</v>
      </c>
      <c r="X150" s="3">
        <v>23091</v>
      </c>
      <c r="Y150" s="3">
        <v>30526</v>
      </c>
      <c r="Z150" s="3">
        <v>77969</v>
      </c>
      <c r="AA150" s="3">
        <v>80543</v>
      </c>
      <c r="AB150" s="3">
        <v>157628</v>
      </c>
      <c r="AC150" s="3">
        <v>9790</v>
      </c>
      <c r="AD150" s="3">
        <v>90020</v>
      </c>
      <c r="AE150" s="3">
        <v>48435</v>
      </c>
      <c r="AF150" s="3">
        <v>4689</v>
      </c>
      <c r="AG150" s="3">
        <v>47807</v>
      </c>
      <c r="AH150" s="3">
        <v>4948</v>
      </c>
      <c r="AI150" s="3">
        <v>14599</v>
      </c>
      <c r="AJ150" s="3">
        <v>17994</v>
      </c>
      <c r="AK150" s="3">
        <v>30853</v>
      </c>
      <c r="AL150" s="3">
        <v>15573</v>
      </c>
      <c r="AM150" s="3">
        <v>7666</v>
      </c>
      <c r="AN150" s="3">
        <v>70994</v>
      </c>
      <c r="AO150" s="3">
        <v>150173</v>
      </c>
      <c r="AP150" s="3">
        <v>29636</v>
      </c>
      <c r="AQ150" s="3">
        <v>42166</v>
      </c>
      <c r="AR150" s="3">
        <v>106594</v>
      </c>
      <c r="AS150" s="3">
        <v>104868</v>
      </c>
      <c r="AT150" s="3">
        <v>37282</v>
      </c>
      <c r="AU150" s="3">
        <v>14922</v>
      </c>
      <c r="AV150" s="3">
        <v>40942</v>
      </c>
      <c r="AW150" s="3">
        <v>14626</v>
      </c>
      <c r="AX150" s="3">
        <v>55674</v>
      </c>
      <c r="AY150" s="3">
        <v>223675</v>
      </c>
      <c r="AZ150" s="3">
        <v>6166</v>
      </c>
      <c r="BA150" s="3">
        <v>97545</v>
      </c>
      <c r="BB150" s="3">
        <v>32456</v>
      </c>
      <c r="BC150" s="3">
        <v>14204</v>
      </c>
      <c r="BD150" s="3">
        <v>467129</v>
      </c>
      <c r="BE150" s="3">
        <v>22245</v>
      </c>
      <c r="BF150" s="3">
        <v>6064</v>
      </c>
      <c r="BG150" s="3">
        <v>50012</v>
      </c>
      <c r="BH150" s="3">
        <v>12849</v>
      </c>
      <c r="BI150" s="3">
        <v>27052</v>
      </c>
      <c r="BJ150" s="3">
        <v>2546</v>
      </c>
      <c r="BK150" s="3">
        <v>14350</v>
      </c>
      <c r="BL150" s="3">
        <v>14714</v>
      </c>
      <c r="BM150" s="3">
        <v>18295</v>
      </c>
      <c r="BN150" s="3">
        <v>18750</v>
      </c>
      <c r="BO150" s="3">
        <v>14091</v>
      </c>
      <c r="BP150" s="3">
        <v>65883</v>
      </c>
      <c r="BQ150" s="3">
        <v>21653</v>
      </c>
      <c r="BR150" s="3">
        <v>116383</v>
      </c>
      <c r="BS150" s="3">
        <v>9047</v>
      </c>
      <c r="BT150" s="3">
        <v>126723</v>
      </c>
    </row>
    <row r="151" spans="1:72" x14ac:dyDescent="0.45"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</row>
    <row r="152" spans="1:72" x14ac:dyDescent="0.45"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</row>
    <row r="153" spans="1:72" x14ac:dyDescent="0.45">
      <c r="A153" s="8" t="s">
        <v>173</v>
      </c>
      <c r="B153" s="9"/>
      <c r="D153" s="10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</row>
    <row r="154" spans="1:72" x14ac:dyDescent="0.45">
      <c r="A154" s="1" t="s">
        <v>174</v>
      </c>
      <c r="C154" s="3">
        <v>6665571</v>
      </c>
      <c r="D154" s="11">
        <f>C154</f>
        <v>6665571</v>
      </c>
      <c r="F154" s="3">
        <v>54712</v>
      </c>
      <c r="G154" s="3">
        <v>670748</v>
      </c>
      <c r="H154" s="3">
        <v>31249</v>
      </c>
      <c r="I154" s="3">
        <v>85269</v>
      </c>
      <c r="J154" s="3">
        <v>23196</v>
      </c>
      <c r="K154" s="3">
        <v>223263</v>
      </c>
      <c r="L154" s="3">
        <v>59161</v>
      </c>
      <c r="M154" s="3">
        <v>27035</v>
      </c>
      <c r="N154" s="3">
        <v>352858</v>
      </c>
      <c r="O154" s="3">
        <v>101436</v>
      </c>
      <c r="P154" s="3">
        <v>59838</v>
      </c>
      <c r="Q154" s="3">
        <v>1927</v>
      </c>
      <c r="R154" s="3">
        <v>33037</v>
      </c>
      <c r="S154" s="3">
        <v>76801</v>
      </c>
      <c r="T154" s="3">
        <v>296687</v>
      </c>
      <c r="U154" s="3">
        <v>18320</v>
      </c>
      <c r="V154" s="3">
        <v>36811</v>
      </c>
      <c r="W154" s="3">
        <v>18144</v>
      </c>
      <c r="X154" s="3">
        <v>31935</v>
      </c>
      <c r="Y154" s="3">
        <v>37529</v>
      </c>
      <c r="Z154" s="3">
        <v>137604</v>
      </c>
      <c r="AA154" s="3">
        <v>149108</v>
      </c>
      <c r="AB154" s="3">
        <v>304628</v>
      </c>
      <c r="AC154" s="3">
        <v>15841</v>
      </c>
      <c r="AD154" s="3">
        <v>129705</v>
      </c>
      <c r="AE154" s="3">
        <v>56970</v>
      </c>
      <c r="AF154" s="3">
        <v>1910</v>
      </c>
      <c r="AG154" s="3">
        <v>77876</v>
      </c>
      <c r="AH154" s="3">
        <v>7097</v>
      </c>
      <c r="AI154" s="3">
        <v>14787</v>
      </c>
      <c r="AJ154" s="3">
        <v>18944</v>
      </c>
      <c r="AK154" s="3">
        <v>39292</v>
      </c>
      <c r="AL154" s="3">
        <v>20284</v>
      </c>
      <c r="AM154" s="3">
        <v>11271</v>
      </c>
      <c r="AN154" s="3">
        <v>106221</v>
      </c>
      <c r="AO154" s="3">
        <v>289633</v>
      </c>
      <c r="AP154" s="3">
        <v>40921</v>
      </c>
      <c r="AQ154" s="3">
        <v>71680</v>
      </c>
      <c r="AR154" s="3">
        <v>194346</v>
      </c>
      <c r="AS154" s="3">
        <v>162694</v>
      </c>
      <c r="AT154" s="3">
        <v>55609</v>
      </c>
      <c r="AU154" s="3">
        <v>18445</v>
      </c>
      <c r="AV154" s="3">
        <v>50445</v>
      </c>
      <c r="AW154" s="3">
        <v>21960</v>
      </c>
      <c r="AX154" s="3">
        <v>83763</v>
      </c>
      <c r="AY154" s="3">
        <v>473974</v>
      </c>
      <c r="AZ154" s="3">
        <v>8666</v>
      </c>
      <c r="BA154" s="3">
        <v>164706</v>
      </c>
      <c r="BB154" s="3">
        <v>42767</v>
      </c>
      <c r="BC154" s="3">
        <v>23127</v>
      </c>
      <c r="BD154" s="3">
        <v>809321</v>
      </c>
      <c r="BE154" s="3">
        <v>28726</v>
      </c>
      <c r="BF154" s="3">
        <v>7326</v>
      </c>
      <c r="BG154" s="3">
        <v>68201</v>
      </c>
      <c r="BH154" s="3">
        <v>19697</v>
      </c>
      <c r="BI154" s="3">
        <v>34323</v>
      </c>
      <c r="BJ154" s="3">
        <v>2786</v>
      </c>
      <c r="BK154" s="3">
        <v>17596</v>
      </c>
      <c r="BL154" s="3">
        <v>19287</v>
      </c>
      <c r="BM154" s="3">
        <v>17771</v>
      </c>
      <c r="BN154" s="3">
        <v>22951</v>
      </c>
      <c r="BO154" s="3">
        <v>17526</v>
      </c>
      <c r="BP154" s="3">
        <v>107252</v>
      </c>
      <c r="BQ154" s="3">
        <v>22168</v>
      </c>
      <c r="BR154" s="3">
        <v>180298</v>
      </c>
      <c r="BS154" s="3">
        <v>12623</v>
      </c>
      <c r="BT154" s="3">
        <v>243489</v>
      </c>
    </row>
    <row r="155" spans="1:72" x14ac:dyDescent="0.45">
      <c r="A155" s="1" t="s">
        <v>175</v>
      </c>
      <c r="C155" s="3">
        <v>6315752</v>
      </c>
      <c r="D155" s="12">
        <f>C155/C154</f>
        <v>0.94751852466952946</v>
      </c>
      <c r="F155" s="3">
        <v>53027</v>
      </c>
      <c r="G155" s="3">
        <v>637620</v>
      </c>
      <c r="H155" s="3">
        <v>29801</v>
      </c>
      <c r="I155" s="3">
        <v>80918</v>
      </c>
      <c r="J155" s="3">
        <v>22228</v>
      </c>
      <c r="K155" s="3">
        <v>211518</v>
      </c>
      <c r="L155" s="3">
        <v>56533</v>
      </c>
      <c r="M155" s="3">
        <v>25548</v>
      </c>
      <c r="N155" s="3">
        <v>336781</v>
      </c>
      <c r="O155" s="3">
        <v>97090</v>
      </c>
      <c r="P155" s="3">
        <v>57010</v>
      </c>
      <c r="Q155" s="3">
        <v>1747</v>
      </c>
      <c r="R155" s="3">
        <v>30695</v>
      </c>
      <c r="S155" s="3">
        <v>73733</v>
      </c>
      <c r="T155" s="3">
        <v>285273</v>
      </c>
      <c r="U155" s="3">
        <v>17390</v>
      </c>
      <c r="V155" s="3">
        <v>34668</v>
      </c>
      <c r="W155" s="3">
        <v>17109</v>
      </c>
      <c r="X155" s="3">
        <v>30169</v>
      </c>
      <c r="Y155" s="3">
        <v>35693</v>
      </c>
      <c r="Z155" s="3">
        <v>132896</v>
      </c>
      <c r="AA155" s="3">
        <v>142633</v>
      </c>
      <c r="AB155" s="3">
        <v>283724</v>
      </c>
      <c r="AC155" s="3">
        <v>14855</v>
      </c>
      <c r="AD155" s="3">
        <v>122520</v>
      </c>
      <c r="AE155" s="3">
        <v>53145</v>
      </c>
      <c r="AF155" s="3">
        <v>1850</v>
      </c>
      <c r="AG155" s="3">
        <v>75094</v>
      </c>
      <c r="AH155" s="3">
        <v>6883</v>
      </c>
      <c r="AI155" s="3">
        <v>13891</v>
      </c>
      <c r="AJ155" s="3">
        <v>17968</v>
      </c>
      <c r="AK155" s="3">
        <v>36689</v>
      </c>
      <c r="AL155" s="3">
        <v>19324</v>
      </c>
      <c r="AM155" s="3">
        <v>10987</v>
      </c>
      <c r="AN155" s="3">
        <v>101206</v>
      </c>
      <c r="AO155" s="3">
        <v>280073</v>
      </c>
      <c r="AP155" s="3">
        <v>38388</v>
      </c>
      <c r="AQ155" s="3">
        <v>68711</v>
      </c>
      <c r="AR155" s="3">
        <v>183620</v>
      </c>
      <c r="AS155" s="3">
        <v>153364</v>
      </c>
      <c r="AT155" s="3">
        <v>52630</v>
      </c>
      <c r="AU155" s="3">
        <v>17560</v>
      </c>
      <c r="AV155" s="3">
        <v>47787</v>
      </c>
      <c r="AW155" s="3">
        <v>21242</v>
      </c>
      <c r="AX155" s="3">
        <v>78404</v>
      </c>
      <c r="AY155" s="3">
        <v>453294</v>
      </c>
      <c r="AZ155" s="3">
        <v>8442</v>
      </c>
      <c r="BA155" s="3">
        <v>156857</v>
      </c>
      <c r="BB155" s="3">
        <v>41091</v>
      </c>
      <c r="BC155" s="3">
        <v>22390</v>
      </c>
      <c r="BD155" s="3">
        <v>741315</v>
      </c>
      <c r="BE155" s="3">
        <v>26615</v>
      </c>
      <c r="BF155" s="3">
        <v>6998</v>
      </c>
      <c r="BG155" s="3">
        <v>64636</v>
      </c>
      <c r="BH155" s="3">
        <v>19235</v>
      </c>
      <c r="BI155" s="3">
        <v>32499</v>
      </c>
      <c r="BJ155" s="3">
        <v>2608</v>
      </c>
      <c r="BK155" s="3">
        <v>16618</v>
      </c>
      <c r="BL155" s="3">
        <v>18384</v>
      </c>
      <c r="BM155" s="3">
        <v>17360</v>
      </c>
      <c r="BN155" s="3">
        <v>21496</v>
      </c>
      <c r="BO155" s="3">
        <v>16784</v>
      </c>
      <c r="BP155" s="3">
        <v>101977</v>
      </c>
      <c r="BQ155" s="3">
        <v>20832</v>
      </c>
      <c r="BR155" s="3">
        <v>171586</v>
      </c>
      <c r="BS155" s="3">
        <v>12028</v>
      </c>
      <c r="BT155" s="3">
        <v>232712</v>
      </c>
    </row>
    <row r="156" spans="1:72" x14ac:dyDescent="0.45">
      <c r="A156" s="1" t="s">
        <v>176</v>
      </c>
      <c r="C156" s="3">
        <v>349819</v>
      </c>
      <c r="D156" s="12">
        <f>C156/C154</f>
        <v>5.248147533047056E-2</v>
      </c>
      <c r="F156" s="3">
        <v>1685</v>
      </c>
      <c r="G156" s="3">
        <v>33128</v>
      </c>
      <c r="H156" s="3">
        <v>1448</v>
      </c>
      <c r="I156" s="3">
        <v>4351</v>
      </c>
      <c r="J156" s="3">
        <v>968</v>
      </c>
      <c r="K156" s="3">
        <v>11745</v>
      </c>
      <c r="L156" s="3">
        <v>2628</v>
      </c>
      <c r="M156" s="3">
        <v>1487</v>
      </c>
      <c r="N156" s="3">
        <v>16077</v>
      </c>
      <c r="O156" s="3">
        <v>4346</v>
      </c>
      <c r="P156" s="3">
        <v>2828</v>
      </c>
      <c r="Q156" s="3">
        <v>180</v>
      </c>
      <c r="R156" s="3">
        <v>2342</v>
      </c>
      <c r="S156" s="3">
        <v>3068</v>
      </c>
      <c r="T156" s="3">
        <v>11414</v>
      </c>
      <c r="U156" s="3">
        <v>930</v>
      </c>
      <c r="V156" s="3">
        <v>2143</v>
      </c>
      <c r="W156" s="3">
        <v>1035</v>
      </c>
      <c r="X156" s="3">
        <v>1766</v>
      </c>
      <c r="Y156" s="3">
        <v>1836</v>
      </c>
      <c r="Z156" s="3">
        <v>4708</v>
      </c>
      <c r="AA156" s="3">
        <v>6475</v>
      </c>
      <c r="AB156" s="3">
        <v>20904</v>
      </c>
      <c r="AC156" s="3">
        <v>986</v>
      </c>
      <c r="AD156" s="3">
        <v>7185</v>
      </c>
      <c r="AE156" s="3">
        <v>3825</v>
      </c>
      <c r="AF156" s="3">
        <v>60</v>
      </c>
      <c r="AG156" s="3">
        <v>2782</v>
      </c>
      <c r="AH156" s="3">
        <v>214</v>
      </c>
      <c r="AI156" s="3">
        <v>896</v>
      </c>
      <c r="AJ156" s="3">
        <v>976</v>
      </c>
      <c r="AK156" s="3">
        <v>2603</v>
      </c>
      <c r="AL156" s="3">
        <v>960</v>
      </c>
      <c r="AM156" s="3">
        <v>284</v>
      </c>
      <c r="AN156" s="3">
        <v>5015</v>
      </c>
      <c r="AO156" s="3">
        <v>9560</v>
      </c>
      <c r="AP156" s="3">
        <v>2533</v>
      </c>
      <c r="AQ156" s="3">
        <v>2969</v>
      </c>
      <c r="AR156" s="3">
        <v>10726</v>
      </c>
      <c r="AS156" s="3">
        <v>9330</v>
      </c>
      <c r="AT156" s="3">
        <v>2979</v>
      </c>
      <c r="AU156" s="3">
        <v>885</v>
      </c>
      <c r="AV156" s="3">
        <v>2658</v>
      </c>
      <c r="AW156" s="3">
        <v>718</v>
      </c>
      <c r="AX156" s="3">
        <v>5359</v>
      </c>
      <c r="AY156" s="3">
        <v>20680</v>
      </c>
      <c r="AZ156" s="3">
        <v>224</v>
      </c>
      <c r="BA156" s="3">
        <v>7849</v>
      </c>
      <c r="BB156" s="3">
        <v>1676</v>
      </c>
      <c r="BC156" s="3">
        <v>737</v>
      </c>
      <c r="BD156" s="3">
        <v>68006</v>
      </c>
      <c r="BE156" s="3">
        <v>2111</v>
      </c>
      <c r="BF156" s="3">
        <v>328</v>
      </c>
      <c r="BG156" s="3">
        <v>3565</v>
      </c>
      <c r="BH156" s="3">
        <v>462</v>
      </c>
      <c r="BI156" s="3">
        <v>1824</v>
      </c>
      <c r="BJ156" s="3">
        <v>178</v>
      </c>
      <c r="BK156" s="3">
        <v>978</v>
      </c>
      <c r="BL156" s="3">
        <v>903</v>
      </c>
      <c r="BM156" s="3">
        <v>411</v>
      </c>
      <c r="BN156" s="3">
        <v>1455</v>
      </c>
      <c r="BO156" s="3">
        <v>742</v>
      </c>
      <c r="BP156" s="3">
        <v>5275</v>
      </c>
      <c r="BQ156" s="3">
        <v>1336</v>
      </c>
      <c r="BR156" s="3">
        <v>8712</v>
      </c>
      <c r="BS156" s="3">
        <v>595</v>
      </c>
      <c r="BT156" s="3">
        <v>10777</v>
      </c>
    </row>
    <row r="157" spans="1:72" x14ac:dyDescent="0.45"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</row>
    <row r="158" spans="1:72" x14ac:dyDescent="0.45"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</row>
    <row r="159" spans="1:72" x14ac:dyDescent="0.45">
      <c r="A159" s="8" t="s">
        <v>177</v>
      </c>
      <c r="B159" s="9"/>
      <c r="D159" s="10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</row>
    <row r="160" spans="1:72" x14ac:dyDescent="0.45">
      <c r="A160" s="1" t="s">
        <v>178</v>
      </c>
      <c r="C160" s="3">
        <v>6315752</v>
      </c>
      <c r="D160" s="11">
        <f>C160</f>
        <v>6315752</v>
      </c>
      <c r="F160" s="3">
        <v>53027</v>
      </c>
      <c r="G160" s="3">
        <v>637620</v>
      </c>
      <c r="H160" s="3">
        <v>29801</v>
      </c>
      <c r="I160" s="3">
        <v>80918</v>
      </c>
      <c r="J160" s="3">
        <v>22228</v>
      </c>
      <c r="K160" s="3">
        <v>211518</v>
      </c>
      <c r="L160" s="3">
        <v>56533</v>
      </c>
      <c r="M160" s="3">
        <v>25548</v>
      </c>
      <c r="N160" s="3">
        <v>336781</v>
      </c>
      <c r="O160" s="3">
        <v>97090</v>
      </c>
      <c r="P160" s="3">
        <v>57010</v>
      </c>
      <c r="Q160" s="3">
        <v>1747</v>
      </c>
      <c r="R160" s="3">
        <v>30695</v>
      </c>
      <c r="S160" s="3">
        <v>73733</v>
      </c>
      <c r="T160" s="3">
        <v>285273</v>
      </c>
      <c r="U160" s="3">
        <v>17390</v>
      </c>
      <c r="V160" s="3">
        <v>34668</v>
      </c>
      <c r="W160" s="3">
        <v>17109</v>
      </c>
      <c r="X160" s="3">
        <v>30169</v>
      </c>
      <c r="Y160" s="3">
        <v>35693</v>
      </c>
      <c r="Z160" s="3">
        <v>132896</v>
      </c>
      <c r="AA160" s="3">
        <v>142633</v>
      </c>
      <c r="AB160" s="3">
        <v>283724</v>
      </c>
      <c r="AC160" s="3">
        <v>14855</v>
      </c>
      <c r="AD160" s="3">
        <v>122520</v>
      </c>
      <c r="AE160" s="3">
        <v>53145</v>
      </c>
      <c r="AF160" s="3">
        <v>1850</v>
      </c>
      <c r="AG160" s="3">
        <v>75094</v>
      </c>
      <c r="AH160" s="3">
        <v>6883</v>
      </c>
      <c r="AI160" s="3">
        <v>13891</v>
      </c>
      <c r="AJ160" s="3">
        <v>17968</v>
      </c>
      <c r="AK160" s="3">
        <v>36689</v>
      </c>
      <c r="AL160" s="3">
        <v>19324</v>
      </c>
      <c r="AM160" s="3">
        <v>10987</v>
      </c>
      <c r="AN160" s="3">
        <v>101206</v>
      </c>
      <c r="AO160" s="3">
        <v>280073</v>
      </c>
      <c r="AP160" s="3">
        <v>38388</v>
      </c>
      <c r="AQ160" s="3">
        <v>68711</v>
      </c>
      <c r="AR160" s="3">
        <v>183620</v>
      </c>
      <c r="AS160" s="3">
        <v>153364</v>
      </c>
      <c r="AT160" s="3">
        <v>52630</v>
      </c>
      <c r="AU160" s="3">
        <v>17560</v>
      </c>
      <c r="AV160" s="3">
        <v>47787</v>
      </c>
      <c r="AW160" s="3">
        <v>21242</v>
      </c>
      <c r="AX160" s="3">
        <v>78404</v>
      </c>
      <c r="AY160" s="3">
        <v>453294</v>
      </c>
      <c r="AZ160" s="3">
        <v>8442</v>
      </c>
      <c r="BA160" s="3">
        <v>156857</v>
      </c>
      <c r="BB160" s="3">
        <v>41091</v>
      </c>
      <c r="BC160" s="3">
        <v>22390</v>
      </c>
      <c r="BD160" s="3">
        <v>741315</v>
      </c>
      <c r="BE160" s="3">
        <v>26615</v>
      </c>
      <c r="BF160" s="3">
        <v>6998</v>
      </c>
      <c r="BG160" s="3">
        <v>64636</v>
      </c>
      <c r="BH160" s="3">
        <v>19235</v>
      </c>
      <c r="BI160" s="3">
        <v>32499</v>
      </c>
      <c r="BJ160" s="3">
        <v>2608</v>
      </c>
      <c r="BK160" s="3">
        <v>16618</v>
      </c>
      <c r="BL160" s="3">
        <v>18384</v>
      </c>
      <c r="BM160" s="3">
        <v>17360</v>
      </c>
      <c r="BN160" s="3">
        <v>21496</v>
      </c>
      <c r="BO160" s="3">
        <v>16784</v>
      </c>
      <c r="BP160" s="3">
        <v>101977</v>
      </c>
      <c r="BQ160" s="3">
        <v>20832</v>
      </c>
      <c r="BR160" s="3">
        <v>171586</v>
      </c>
      <c r="BS160" s="3">
        <v>12028</v>
      </c>
      <c r="BT160" s="3">
        <v>232712</v>
      </c>
    </row>
    <row r="161" spans="1:72" x14ac:dyDescent="0.45">
      <c r="A161" s="1" t="s">
        <v>179</v>
      </c>
      <c r="C161" s="3">
        <v>54593</v>
      </c>
      <c r="D161" s="12">
        <f>C161/C$160</f>
        <v>8.6439429540615276E-3</v>
      </c>
      <c r="F161" s="3">
        <v>1402</v>
      </c>
      <c r="G161" s="3">
        <v>1180</v>
      </c>
      <c r="H161" s="3">
        <v>266</v>
      </c>
      <c r="I161" s="3">
        <v>504</v>
      </c>
      <c r="J161" s="3">
        <v>561</v>
      </c>
      <c r="K161" s="3">
        <v>4059</v>
      </c>
      <c r="L161" s="3">
        <v>485</v>
      </c>
      <c r="M161" s="3">
        <v>867</v>
      </c>
      <c r="N161" s="3">
        <v>1160</v>
      </c>
      <c r="O161" s="3">
        <v>730</v>
      </c>
      <c r="P161" s="3">
        <v>464</v>
      </c>
      <c r="Q161" s="3">
        <v>55</v>
      </c>
      <c r="R161" s="3">
        <v>267</v>
      </c>
      <c r="S161" s="3">
        <v>745</v>
      </c>
      <c r="T161" s="3">
        <v>4158</v>
      </c>
      <c r="U161" s="3">
        <v>379</v>
      </c>
      <c r="V161" s="3">
        <v>544</v>
      </c>
      <c r="W161" s="3">
        <v>323</v>
      </c>
      <c r="X161" s="3">
        <v>631</v>
      </c>
      <c r="Y161" s="3">
        <v>1115</v>
      </c>
      <c r="Z161" s="3">
        <v>1160</v>
      </c>
      <c r="AA161" s="3">
        <v>1509</v>
      </c>
      <c r="AB161" s="3">
        <v>1217</v>
      </c>
      <c r="AC161" s="3">
        <v>114</v>
      </c>
      <c r="AD161" s="3">
        <v>876</v>
      </c>
      <c r="AE161" s="3">
        <v>312</v>
      </c>
      <c r="AF161" s="3">
        <v>72</v>
      </c>
      <c r="AG161" s="3">
        <v>2247</v>
      </c>
      <c r="AH161" s="3">
        <v>203</v>
      </c>
      <c r="AI161" s="3">
        <v>39</v>
      </c>
      <c r="AJ161" s="3">
        <v>565</v>
      </c>
      <c r="AK161" s="3">
        <v>691</v>
      </c>
      <c r="AL161" s="3">
        <v>288</v>
      </c>
      <c r="AM161" s="3">
        <v>591</v>
      </c>
      <c r="AN161" s="3">
        <v>566</v>
      </c>
      <c r="AO161" s="3">
        <v>5773</v>
      </c>
      <c r="AP161" s="3">
        <v>327</v>
      </c>
      <c r="AQ161" s="3">
        <v>1395</v>
      </c>
      <c r="AR161" s="3">
        <v>636</v>
      </c>
      <c r="AS161" s="3">
        <v>783</v>
      </c>
      <c r="AT161" s="3">
        <v>519</v>
      </c>
      <c r="AU161" s="3">
        <v>187</v>
      </c>
      <c r="AV161" s="3">
        <v>474</v>
      </c>
      <c r="AW161" s="3">
        <v>496</v>
      </c>
      <c r="AX161" s="3">
        <v>479</v>
      </c>
      <c r="AY161" s="3">
        <v>1033</v>
      </c>
      <c r="AZ161" s="3">
        <v>181</v>
      </c>
      <c r="BA161" s="3">
        <v>595</v>
      </c>
      <c r="BB161" s="3">
        <v>708</v>
      </c>
      <c r="BC161" s="3">
        <v>664</v>
      </c>
      <c r="BD161" s="3">
        <v>1768</v>
      </c>
      <c r="BE161" s="3">
        <v>256</v>
      </c>
      <c r="BF161" s="3">
        <v>295</v>
      </c>
      <c r="BG161" s="3">
        <v>744</v>
      </c>
      <c r="BH161" s="3">
        <v>621</v>
      </c>
      <c r="BI161" s="3">
        <v>670</v>
      </c>
      <c r="BJ161" s="3">
        <v>93</v>
      </c>
      <c r="BK161" s="3">
        <v>567</v>
      </c>
      <c r="BL161" s="3">
        <v>538</v>
      </c>
      <c r="BM161" s="3">
        <v>300</v>
      </c>
      <c r="BN161" s="3">
        <v>116</v>
      </c>
      <c r="BO161" s="3">
        <v>226</v>
      </c>
      <c r="BP161" s="3">
        <v>696</v>
      </c>
      <c r="BQ161" s="3">
        <v>253</v>
      </c>
      <c r="BR161" s="3">
        <v>751</v>
      </c>
      <c r="BS161" s="3">
        <v>152</v>
      </c>
      <c r="BT161" s="3">
        <v>1952</v>
      </c>
    </row>
    <row r="162" spans="1:72" x14ac:dyDescent="0.45">
      <c r="A162" s="1" t="s">
        <v>180</v>
      </c>
      <c r="C162" s="3">
        <v>20761</v>
      </c>
      <c r="D162" s="12">
        <f t="shared" ref="D162:D175" si="27">C162/C$160</f>
        <v>3.2871778372551676E-3</v>
      </c>
      <c r="F162" s="3">
        <v>100</v>
      </c>
      <c r="G162" s="3">
        <v>1558</v>
      </c>
      <c r="H162" s="3">
        <v>643</v>
      </c>
      <c r="I162" s="3">
        <v>282</v>
      </c>
      <c r="J162" s="3">
        <v>117</v>
      </c>
      <c r="K162" s="3">
        <v>235</v>
      </c>
      <c r="L162" s="3">
        <v>60</v>
      </c>
      <c r="M162" s="3">
        <v>491</v>
      </c>
      <c r="N162" s="3">
        <v>393</v>
      </c>
      <c r="O162" s="3">
        <v>460</v>
      </c>
      <c r="P162" s="3">
        <v>395</v>
      </c>
      <c r="Q162" s="3">
        <v>30</v>
      </c>
      <c r="R162" s="3">
        <v>136</v>
      </c>
      <c r="S162" s="3">
        <v>153</v>
      </c>
      <c r="T162" s="3">
        <v>213</v>
      </c>
      <c r="U162" s="3">
        <v>208</v>
      </c>
      <c r="V162" s="3">
        <v>460</v>
      </c>
      <c r="W162" s="3">
        <v>147</v>
      </c>
      <c r="X162" s="3">
        <v>42</v>
      </c>
      <c r="Y162" s="3">
        <v>242</v>
      </c>
      <c r="Z162" s="3">
        <v>107</v>
      </c>
      <c r="AA162" s="3">
        <v>37</v>
      </c>
      <c r="AB162" s="3">
        <v>55</v>
      </c>
      <c r="AC162" s="3">
        <v>74</v>
      </c>
      <c r="AD162" s="3">
        <v>148</v>
      </c>
      <c r="AE162" s="3">
        <v>1496</v>
      </c>
      <c r="AF162" s="3">
        <v>6</v>
      </c>
      <c r="AG162" s="3">
        <v>235</v>
      </c>
      <c r="AH162" s="3">
        <v>44</v>
      </c>
      <c r="AI162" s="3">
        <v>727</v>
      </c>
      <c r="AJ162" s="3">
        <v>92</v>
      </c>
      <c r="AK162" s="3">
        <v>868</v>
      </c>
      <c r="AL162" s="3">
        <v>346</v>
      </c>
      <c r="AM162" s="3">
        <v>34</v>
      </c>
      <c r="AN162" s="3">
        <v>443</v>
      </c>
      <c r="AO162" s="3">
        <v>312</v>
      </c>
      <c r="AP162" s="3">
        <v>86</v>
      </c>
      <c r="AQ162" s="3">
        <v>15</v>
      </c>
      <c r="AR162" s="3">
        <v>37</v>
      </c>
      <c r="AS162" s="3">
        <v>231</v>
      </c>
      <c r="AT162" s="3">
        <v>510</v>
      </c>
      <c r="AU162" s="3">
        <v>363</v>
      </c>
      <c r="AV162" s="3">
        <v>290</v>
      </c>
      <c r="AW162" s="3">
        <v>80</v>
      </c>
      <c r="AX162" s="3">
        <v>182</v>
      </c>
      <c r="AY162" s="3">
        <v>357</v>
      </c>
      <c r="AZ162" s="3">
        <v>5</v>
      </c>
      <c r="BA162" s="3">
        <v>217</v>
      </c>
      <c r="BB162" s="3">
        <v>256</v>
      </c>
      <c r="BC162" s="3">
        <v>29</v>
      </c>
      <c r="BD162" s="3">
        <v>247</v>
      </c>
      <c r="BE162" s="3">
        <v>85</v>
      </c>
      <c r="BF162" s="3">
        <v>162</v>
      </c>
      <c r="BG162" s="3">
        <v>739</v>
      </c>
      <c r="BH162" s="3">
        <v>91</v>
      </c>
      <c r="BI162" s="3">
        <v>531</v>
      </c>
      <c r="BJ162" s="3">
        <v>71</v>
      </c>
      <c r="BK162" s="3">
        <v>537</v>
      </c>
      <c r="BL162" s="3">
        <v>377</v>
      </c>
      <c r="BM162" s="3">
        <v>76</v>
      </c>
      <c r="BN162" s="3">
        <v>175</v>
      </c>
      <c r="BO162" s="3">
        <v>308</v>
      </c>
      <c r="BP162" s="3">
        <v>1922</v>
      </c>
      <c r="BQ162" s="3">
        <v>89</v>
      </c>
      <c r="BR162" s="3">
        <v>791</v>
      </c>
      <c r="BS162" s="3">
        <v>181</v>
      </c>
      <c r="BT162" s="3">
        <v>332</v>
      </c>
    </row>
    <row r="163" spans="1:72" x14ac:dyDescent="0.45">
      <c r="A163" s="1" t="s">
        <v>181</v>
      </c>
      <c r="C163" s="3">
        <v>382376</v>
      </c>
      <c r="D163" s="12">
        <f t="shared" si="27"/>
        <v>6.0543225889806949E-2</v>
      </c>
      <c r="F163" s="3">
        <v>4518</v>
      </c>
      <c r="G163" s="3">
        <v>32617</v>
      </c>
      <c r="H163" s="3">
        <v>2769</v>
      </c>
      <c r="I163" s="3">
        <v>6125</v>
      </c>
      <c r="J163" s="3">
        <v>2155</v>
      </c>
      <c r="K163" s="3">
        <v>13294</v>
      </c>
      <c r="L163" s="3">
        <v>3788</v>
      </c>
      <c r="M163" s="3">
        <v>1972</v>
      </c>
      <c r="N163" s="3">
        <v>23456</v>
      </c>
      <c r="O163" s="3">
        <v>6842</v>
      </c>
      <c r="P163" s="3">
        <v>3625</v>
      </c>
      <c r="Q163" s="3">
        <v>94</v>
      </c>
      <c r="R163" s="3">
        <v>2674</v>
      </c>
      <c r="S163" s="3">
        <v>3341</v>
      </c>
      <c r="T163" s="3">
        <v>15682</v>
      </c>
      <c r="U163" s="3">
        <v>1246</v>
      </c>
      <c r="V163" s="3">
        <v>2741</v>
      </c>
      <c r="W163" s="3">
        <v>1541</v>
      </c>
      <c r="X163" s="3">
        <v>1752</v>
      </c>
      <c r="Y163" s="3">
        <v>2581</v>
      </c>
      <c r="Z163" s="3">
        <v>6820</v>
      </c>
      <c r="AA163" s="3">
        <v>6210</v>
      </c>
      <c r="AB163" s="3">
        <v>16706</v>
      </c>
      <c r="AC163" s="3">
        <v>794</v>
      </c>
      <c r="AD163" s="3">
        <v>6054</v>
      </c>
      <c r="AE163" s="3">
        <v>4218</v>
      </c>
      <c r="AF163" s="3">
        <v>200</v>
      </c>
      <c r="AG163" s="3">
        <v>4484</v>
      </c>
      <c r="AH163" s="3">
        <v>650</v>
      </c>
      <c r="AI163" s="3">
        <v>1280</v>
      </c>
      <c r="AJ163" s="3">
        <v>1554</v>
      </c>
      <c r="AK163" s="3">
        <v>2374</v>
      </c>
      <c r="AL163" s="3">
        <v>1633</v>
      </c>
      <c r="AM163" s="3">
        <v>1282</v>
      </c>
      <c r="AN163" s="3">
        <v>5419</v>
      </c>
      <c r="AO163" s="3">
        <v>22428</v>
      </c>
      <c r="AP163" s="3">
        <v>2803</v>
      </c>
      <c r="AQ163" s="3">
        <v>5006</v>
      </c>
      <c r="AR163" s="3">
        <v>9844</v>
      </c>
      <c r="AS163" s="3">
        <v>8339</v>
      </c>
      <c r="AT163" s="3">
        <v>3678</v>
      </c>
      <c r="AU163" s="3">
        <v>1117</v>
      </c>
      <c r="AV163" s="3">
        <v>2813</v>
      </c>
      <c r="AW163" s="3">
        <v>1990</v>
      </c>
      <c r="AX163" s="3">
        <v>5372</v>
      </c>
      <c r="AY163" s="3">
        <v>25553</v>
      </c>
      <c r="AZ163" s="3">
        <v>547</v>
      </c>
      <c r="BA163" s="3">
        <v>9040</v>
      </c>
      <c r="BB163" s="3">
        <v>2580</v>
      </c>
      <c r="BC163" s="3">
        <v>2568</v>
      </c>
      <c r="BD163" s="3">
        <v>28444</v>
      </c>
      <c r="BE163" s="3">
        <v>1794</v>
      </c>
      <c r="BF163" s="3">
        <v>554</v>
      </c>
      <c r="BG163" s="3">
        <v>4219</v>
      </c>
      <c r="BH163" s="3">
        <v>1735</v>
      </c>
      <c r="BI163" s="3">
        <v>2479</v>
      </c>
      <c r="BJ163" s="3">
        <v>248</v>
      </c>
      <c r="BK163" s="3">
        <v>1591</v>
      </c>
      <c r="BL163" s="3">
        <v>1093</v>
      </c>
      <c r="BM163" s="3">
        <v>937</v>
      </c>
      <c r="BN163" s="3">
        <v>1226</v>
      </c>
      <c r="BO163" s="3">
        <v>729</v>
      </c>
      <c r="BP163" s="3">
        <v>9199</v>
      </c>
      <c r="BQ163" s="3">
        <v>2019</v>
      </c>
      <c r="BR163" s="3">
        <v>12042</v>
      </c>
      <c r="BS163" s="3">
        <v>1164</v>
      </c>
      <c r="BT163" s="3">
        <v>16734</v>
      </c>
    </row>
    <row r="164" spans="1:72" x14ac:dyDescent="0.45">
      <c r="A164" s="1" t="s">
        <v>182</v>
      </c>
      <c r="C164" s="3">
        <v>724231</v>
      </c>
      <c r="D164" s="12">
        <f t="shared" si="27"/>
        <v>0.1146705887121597</v>
      </c>
      <c r="F164" s="3">
        <v>8069</v>
      </c>
      <c r="G164" s="3">
        <v>48490</v>
      </c>
      <c r="H164" s="3">
        <v>4980</v>
      </c>
      <c r="I164" s="3">
        <v>9094</v>
      </c>
      <c r="J164" s="3">
        <v>3261</v>
      </c>
      <c r="K164" s="3">
        <v>37625</v>
      </c>
      <c r="L164" s="3">
        <v>5698</v>
      </c>
      <c r="M164" s="3">
        <v>5030</v>
      </c>
      <c r="N164" s="3">
        <v>41113</v>
      </c>
      <c r="O164" s="3">
        <v>12112</v>
      </c>
      <c r="P164" s="3">
        <v>5876</v>
      </c>
      <c r="Q164" s="3">
        <v>618</v>
      </c>
      <c r="R164" s="3">
        <v>3886</v>
      </c>
      <c r="S164" s="3">
        <v>5037</v>
      </c>
      <c r="T164" s="3">
        <v>30987</v>
      </c>
      <c r="U164" s="3">
        <v>2316</v>
      </c>
      <c r="V164" s="3">
        <v>4095</v>
      </c>
      <c r="W164" s="3">
        <v>2689</v>
      </c>
      <c r="X164" s="3">
        <v>4206</v>
      </c>
      <c r="Y164" s="3">
        <v>7547</v>
      </c>
      <c r="Z164" s="3">
        <v>10461</v>
      </c>
      <c r="AA164" s="3">
        <v>11499</v>
      </c>
      <c r="AB164" s="3">
        <v>21615</v>
      </c>
      <c r="AC164" s="3">
        <v>5247</v>
      </c>
      <c r="AD164" s="3">
        <v>18951</v>
      </c>
      <c r="AE164" s="3">
        <v>5356</v>
      </c>
      <c r="AF164" s="3">
        <v>283</v>
      </c>
      <c r="AG164" s="3">
        <v>12160</v>
      </c>
      <c r="AH164" s="3">
        <v>1436</v>
      </c>
      <c r="AI164" s="3">
        <v>963</v>
      </c>
      <c r="AJ164" s="3">
        <v>2533</v>
      </c>
      <c r="AK164" s="3">
        <v>3201</v>
      </c>
      <c r="AL164" s="3">
        <v>3647</v>
      </c>
      <c r="AM164" s="3">
        <v>2118</v>
      </c>
      <c r="AN164" s="3">
        <v>9418</v>
      </c>
      <c r="AO164" s="3">
        <v>40467</v>
      </c>
      <c r="AP164" s="3">
        <v>5538</v>
      </c>
      <c r="AQ164" s="3">
        <v>9337</v>
      </c>
      <c r="AR164" s="3">
        <v>25228</v>
      </c>
      <c r="AS164" s="3">
        <v>18462</v>
      </c>
      <c r="AT164" s="3">
        <v>7174</v>
      </c>
      <c r="AU164" s="3">
        <v>3521</v>
      </c>
      <c r="AV164" s="3">
        <v>7675</v>
      </c>
      <c r="AW164" s="3">
        <v>4469</v>
      </c>
      <c r="AX164" s="3">
        <v>8531</v>
      </c>
      <c r="AY164" s="3">
        <v>53158</v>
      </c>
      <c r="AZ164" s="3">
        <v>784</v>
      </c>
      <c r="BA164" s="3">
        <v>20898</v>
      </c>
      <c r="BB164" s="3">
        <v>5272</v>
      </c>
      <c r="BC164" s="3">
        <v>1987</v>
      </c>
      <c r="BD164" s="3">
        <v>46928</v>
      </c>
      <c r="BE164" s="3">
        <v>2133</v>
      </c>
      <c r="BF164" s="3">
        <v>1039</v>
      </c>
      <c r="BG164" s="3">
        <v>12504</v>
      </c>
      <c r="BH164" s="3">
        <v>3236</v>
      </c>
      <c r="BI164" s="3">
        <v>4494</v>
      </c>
      <c r="BJ164" s="3">
        <v>428</v>
      </c>
      <c r="BK164" s="3">
        <v>2033</v>
      </c>
      <c r="BL164" s="3">
        <v>2996</v>
      </c>
      <c r="BM164" s="3">
        <v>2044</v>
      </c>
      <c r="BN164" s="3">
        <v>3493</v>
      </c>
      <c r="BO164" s="3">
        <v>3868</v>
      </c>
      <c r="BP164" s="3">
        <v>10766</v>
      </c>
      <c r="BQ164" s="3">
        <v>1642</v>
      </c>
      <c r="BR164" s="3">
        <v>24983</v>
      </c>
      <c r="BS164" s="3">
        <v>1659</v>
      </c>
      <c r="BT164" s="3">
        <v>35867</v>
      </c>
    </row>
    <row r="165" spans="1:72" x14ac:dyDescent="0.45">
      <c r="A165" s="1" t="s">
        <v>183</v>
      </c>
      <c r="C165" s="3">
        <v>842652</v>
      </c>
      <c r="D165" s="12">
        <f t="shared" si="27"/>
        <v>0.13342069162943701</v>
      </c>
      <c r="F165" s="3">
        <v>6869</v>
      </c>
      <c r="G165" s="3">
        <v>80650</v>
      </c>
      <c r="H165" s="3">
        <v>3728</v>
      </c>
      <c r="I165" s="3">
        <v>11100</v>
      </c>
      <c r="J165" s="3">
        <v>3905</v>
      </c>
      <c r="K165" s="3">
        <v>30234</v>
      </c>
      <c r="L165" s="3">
        <v>9246</v>
      </c>
      <c r="M165" s="3">
        <v>3221</v>
      </c>
      <c r="N165" s="3">
        <v>45287</v>
      </c>
      <c r="O165" s="3">
        <v>14779</v>
      </c>
      <c r="P165" s="3">
        <v>8118</v>
      </c>
      <c r="Q165" s="3">
        <v>188</v>
      </c>
      <c r="R165" s="3">
        <v>4090</v>
      </c>
      <c r="S165" s="3">
        <v>8607</v>
      </c>
      <c r="T165" s="3">
        <v>34642</v>
      </c>
      <c r="U165" s="3">
        <v>2362</v>
      </c>
      <c r="V165" s="3">
        <v>4833</v>
      </c>
      <c r="W165" s="3">
        <v>2037</v>
      </c>
      <c r="X165" s="3">
        <v>3906</v>
      </c>
      <c r="Y165" s="3">
        <v>4115</v>
      </c>
      <c r="Z165" s="3">
        <v>18380</v>
      </c>
      <c r="AA165" s="3">
        <v>19674</v>
      </c>
      <c r="AB165" s="3">
        <v>33927</v>
      </c>
      <c r="AC165" s="3">
        <v>1763</v>
      </c>
      <c r="AD165" s="3">
        <v>15133</v>
      </c>
      <c r="AE165" s="3">
        <v>7877</v>
      </c>
      <c r="AF165" s="3">
        <v>247</v>
      </c>
      <c r="AG165" s="3">
        <v>10516</v>
      </c>
      <c r="AH165" s="3">
        <v>801</v>
      </c>
      <c r="AI165" s="3">
        <v>1789</v>
      </c>
      <c r="AJ165" s="3">
        <v>1958</v>
      </c>
      <c r="AK165" s="3">
        <v>6181</v>
      </c>
      <c r="AL165" s="3">
        <v>2604</v>
      </c>
      <c r="AM165" s="3">
        <v>1503</v>
      </c>
      <c r="AN165" s="3">
        <v>15803</v>
      </c>
      <c r="AO165" s="3">
        <v>41917</v>
      </c>
      <c r="AP165" s="3">
        <v>5840</v>
      </c>
      <c r="AQ165" s="3">
        <v>10716</v>
      </c>
      <c r="AR165" s="3">
        <v>26701</v>
      </c>
      <c r="AS165" s="3">
        <v>25122</v>
      </c>
      <c r="AT165" s="3">
        <v>7374</v>
      </c>
      <c r="AU165" s="3">
        <v>2066</v>
      </c>
      <c r="AV165" s="3">
        <v>6533</v>
      </c>
      <c r="AW165" s="3">
        <v>2763</v>
      </c>
      <c r="AX165" s="3">
        <v>11682</v>
      </c>
      <c r="AY165" s="3">
        <v>54600</v>
      </c>
      <c r="AZ165" s="3">
        <v>904</v>
      </c>
      <c r="BA165" s="3">
        <v>22441</v>
      </c>
      <c r="BB165" s="3">
        <v>7040</v>
      </c>
      <c r="BC165" s="3">
        <v>3077</v>
      </c>
      <c r="BD165" s="3">
        <v>81436</v>
      </c>
      <c r="BE165" s="3">
        <v>3886</v>
      </c>
      <c r="BF165" s="3">
        <v>891</v>
      </c>
      <c r="BG165" s="3">
        <v>8768</v>
      </c>
      <c r="BH165" s="3">
        <v>2942</v>
      </c>
      <c r="BI165" s="3">
        <v>5006</v>
      </c>
      <c r="BJ165" s="3">
        <v>252</v>
      </c>
      <c r="BK165" s="3">
        <v>2487</v>
      </c>
      <c r="BL165" s="3">
        <v>2372</v>
      </c>
      <c r="BM165" s="3">
        <v>2052</v>
      </c>
      <c r="BN165" s="3">
        <v>3043</v>
      </c>
      <c r="BO165" s="3">
        <v>2083</v>
      </c>
      <c r="BP165" s="3">
        <v>14351</v>
      </c>
      <c r="BQ165" s="3">
        <v>3164</v>
      </c>
      <c r="BR165" s="3">
        <v>25758</v>
      </c>
      <c r="BS165" s="3">
        <v>1549</v>
      </c>
      <c r="BT165" s="3">
        <v>33763</v>
      </c>
    </row>
    <row r="166" spans="1:72" x14ac:dyDescent="0.45">
      <c r="A166" s="1" t="s">
        <v>184</v>
      </c>
      <c r="C166" s="3">
        <v>381042</v>
      </c>
      <c r="D166" s="12">
        <f t="shared" si="27"/>
        <v>6.0332007969913955E-2</v>
      </c>
      <c r="F166" s="3">
        <v>2776</v>
      </c>
      <c r="G166" s="3">
        <v>34680</v>
      </c>
      <c r="H166" s="3">
        <v>1877</v>
      </c>
      <c r="I166" s="3">
        <v>7238</v>
      </c>
      <c r="J166" s="3">
        <v>1791</v>
      </c>
      <c r="K166" s="3">
        <v>13542</v>
      </c>
      <c r="L166" s="3">
        <v>4387</v>
      </c>
      <c r="M166" s="3">
        <v>1964</v>
      </c>
      <c r="N166" s="3">
        <v>15008</v>
      </c>
      <c r="O166" s="3">
        <v>5919</v>
      </c>
      <c r="P166" s="3">
        <v>4004</v>
      </c>
      <c r="Q166" s="3">
        <v>92</v>
      </c>
      <c r="R166" s="3">
        <v>2818</v>
      </c>
      <c r="S166" s="3">
        <v>2804</v>
      </c>
      <c r="T166" s="3">
        <v>10829</v>
      </c>
      <c r="U166" s="3">
        <v>827</v>
      </c>
      <c r="V166" s="3">
        <v>2481</v>
      </c>
      <c r="W166" s="3">
        <v>1145</v>
      </c>
      <c r="X166" s="3">
        <v>1772</v>
      </c>
      <c r="Y166" s="3">
        <v>1673</v>
      </c>
      <c r="Z166" s="3">
        <v>10101</v>
      </c>
      <c r="AA166" s="3">
        <v>10759</v>
      </c>
      <c r="AB166" s="3">
        <v>17018</v>
      </c>
      <c r="AC166" s="3">
        <v>742</v>
      </c>
      <c r="AD166" s="3">
        <v>5715</v>
      </c>
      <c r="AE166" s="3">
        <v>4356</v>
      </c>
      <c r="AF166" s="3">
        <v>93</v>
      </c>
      <c r="AG166" s="3">
        <v>5693</v>
      </c>
      <c r="AH166" s="3">
        <v>497</v>
      </c>
      <c r="AI166" s="3">
        <v>963</v>
      </c>
      <c r="AJ166" s="3">
        <v>789</v>
      </c>
      <c r="AK166" s="3">
        <v>2356</v>
      </c>
      <c r="AL166" s="3">
        <v>1190</v>
      </c>
      <c r="AM166" s="3">
        <v>776</v>
      </c>
      <c r="AN166" s="3">
        <v>6618</v>
      </c>
      <c r="AO166" s="3">
        <v>14710</v>
      </c>
      <c r="AP166" s="3">
        <v>2570</v>
      </c>
      <c r="AQ166" s="3">
        <v>4583</v>
      </c>
      <c r="AR166" s="3">
        <v>16905</v>
      </c>
      <c r="AS166" s="3">
        <v>12879</v>
      </c>
      <c r="AT166" s="3">
        <v>3057</v>
      </c>
      <c r="AU166" s="3">
        <v>744</v>
      </c>
      <c r="AV166" s="3">
        <v>2497</v>
      </c>
      <c r="AW166" s="3">
        <v>1219</v>
      </c>
      <c r="AX166" s="3">
        <v>6247</v>
      </c>
      <c r="AY166" s="3">
        <v>15942</v>
      </c>
      <c r="AZ166" s="3">
        <v>276</v>
      </c>
      <c r="BA166" s="3">
        <v>11305</v>
      </c>
      <c r="BB166" s="3">
        <v>2458</v>
      </c>
      <c r="BC166" s="3">
        <v>2091</v>
      </c>
      <c r="BD166" s="3">
        <v>46405</v>
      </c>
      <c r="BE166" s="3">
        <v>1547</v>
      </c>
      <c r="BF166" s="3">
        <v>518</v>
      </c>
      <c r="BG166" s="3">
        <v>5259</v>
      </c>
      <c r="BH166" s="3">
        <v>981</v>
      </c>
      <c r="BI166" s="3">
        <v>2168</v>
      </c>
      <c r="BJ166" s="3">
        <v>234</v>
      </c>
      <c r="BK166" s="3">
        <v>1420</v>
      </c>
      <c r="BL166" s="3">
        <v>1172</v>
      </c>
      <c r="BM166" s="3">
        <v>665</v>
      </c>
      <c r="BN166" s="3">
        <v>1360</v>
      </c>
      <c r="BO166" s="3">
        <v>913</v>
      </c>
      <c r="BP166" s="3">
        <v>6158</v>
      </c>
      <c r="BQ166" s="3">
        <v>1376</v>
      </c>
      <c r="BR166" s="3">
        <v>10071</v>
      </c>
      <c r="BS166" s="3">
        <v>905</v>
      </c>
      <c r="BT166" s="3">
        <v>17114</v>
      </c>
    </row>
    <row r="167" spans="1:72" x14ac:dyDescent="0.45">
      <c r="A167" s="1" t="s">
        <v>185</v>
      </c>
      <c r="C167" s="3">
        <v>96795</v>
      </c>
      <c r="D167" s="12">
        <f t="shared" si="27"/>
        <v>1.5325965934064541E-2</v>
      </c>
      <c r="F167" s="3">
        <v>757</v>
      </c>
      <c r="G167" s="3">
        <v>11281</v>
      </c>
      <c r="H167" s="3">
        <v>285</v>
      </c>
      <c r="I167" s="3">
        <v>787</v>
      </c>
      <c r="J167" s="3">
        <v>324</v>
      </c>
      <c r="K167" s="3">
        <v>2373</v>
      </c>
      <c r="L167" s="3">
        <v>636</v>
      </c>
      <c r="M167" s="3">
        <v>333</v>
      </c>
      <c r="N167" s="3">
        <v>6204</v>
      </c>
      <c r="O167" s="3">
        <v>1724</v>
      </c>
      <c r="P167" s="3">
        <v>732</v>
      </c>
      <c r="Q167" s="3">
        <v>18</v>
      </c>
      <c r="R167" s="3">
        <v>553</v>
      </c>
      <c r="S167" s="3">
        <v>769</v>
      </c>
      <c r="T167" s="3">
        <v>5831</v>
      </c>
      <c r="U167" s="3">
        <v>131</v>
      </c>
      <c r="V167" s="3">
        <v>501</v>
      </c>
      <c r="W167" s="3">
        <v>137</v>
      </c>
      <c r="X167" s="3">
        <v>418</v>
      </c>
      <c r="Y167" s="3">
        <v>524</v>
      </c>
      <c r="Z167" s="3">
        <v>1855</v>
      </c>
      <c r="AA167" s="3">
        <v>1695</v>
      </c>
      <c r="AB167" s="3">
        <v>5317</v>
      </c>
      <c r="AC167" s="3">
        <v>213</v>
      </c>
      <c r="AD167" s="3">
        <v>1242</v>
      </c>
      <c r="AE167" s="3">
        <v>523</v>
      </c>
      <c r="AF167" s="3">
        <v>14</v>
      </c>
      <c r="AG167" s="3">
        <v>678</v>
      </c>
      <c r="AH167" s="3">
        <v>88</v>
      </c>
      <c r="AI167" s="3">
        <v>76</v>
      </c>
      <c r="AJ167" s="3">
        <v>238</v>
      </c>
      <c r="AK167" s="3">
        <v>379</v>
      </c>
      <c r="AL167" s="3">
        <v>134</v>
      </c>
      <c r="AM167" s="3">
        <v>80</v>
      </c>
      <c r="AN167" s="3">
        <v>1723</v>
      </c>
      <c r="AO167" s="3">
        <v>3532</v>
      </c>
      <c r="AP167" s="3">
        <v>475</v>
      </c>
      <c r="AQ167" s="3">
        <v>1055</v>
      </c>
      <c r="AR167" s="3">
        <v>3155</v>
      </c>
      <c r="AS167" s="3">
        <v>2090</v>
      </c>
      <c r="AT167" s="3">
        <v>310</v>
      </c>
      <c r="AU167" s="3">
        <v>162</v>
      </c>
      <c r="AV167" s="3">
        <v>339</v>
      </c>
      <c r="AW167" s="3">
        <v>94</v>
      </c>
      <c r="AX167" s="3">
        <v>1236</v>
      </c>
      <c r="AY167" s="3">
        <v>9657</v>
      </c>
      <c r="AZ167" s="3">
        <v>22</v>
      </c>
      <c r="BA167" s="3">
        <v>2744</v>
      </c>
      <c r="BB167" s="3">
        <v>323</v>
      </c>
      <c r="BC167" s="3">
        <v>157</v>
      </c>
      <c r="BD167" s="3">
        <v>13694</v>
      </c>
      <c r="BE167" s="3">
        <v>353</v>
      </c>
      <c r="BF167" s="3">
        <v>153</v>
      </c>
      <c r="BG167" s="3">
        <v>775</v>
      </c>
      <c r="BH167" s="3">
        <v>102</v>
      </c>
      <c r="BI167" s="3">
        <v>217</v>
      </c>
      <c r="BJ167" s="3">
        <v>21</v>
      </c>
      <c r="BK167" s="3">
        <v>156</v>
      </c>
      <c r="BL167" s="3">
        <v>213</v>
      </c>
      <c r="BM167" s="3">
        <v>139</v>
      </c>
      <c r="BN167" s="3">
        <v>309</v>
      </c>
      <c r="BO167" s="3">
        <v>162</v>
      </c>
      <c r="BP167" s="3">
        <v>1417</v>
      </c>
      <c r="BQ167" s="3">
        <v>350</v>
      </c>
      <c r="BR167" s="3">
        <v>1973</v>
      </c>
      <c r="BS167" s="3">
        <v>109</v>
      </c>
      <c r="BT167" s="3">
        <v>2728</v>
      </c>
    </row>
    <row r="168" spans="1:72" x14ac:dyDescent="0.45">
      <c r="A168" s="1" t="s">
        <v>186</v>
      </c>
      <c r="C168" s="3">
        <v>416324</v>
      </c>
      <c r="D168" s="12">
        <f t="shared" si="27"/>
        <v>6.5918357782256173E-2</v>
      </c>
      <c r="F168" s="3">
        <v>1758</v>
      </c>
      <c r="G168" s="3">
        <v>58772</v>
      </c>
      <c r="H168" s="3">
        <v>1229</v>
      </c>
      <c r="I168" s="3">
        <v>5546</v>
      </c>
      <c r="J168" s="3">
        <v>498</v>
      </c>
      <c r="K168" s="3">
        <v>11245</v>
      </c>
      <c r="L168" s="3">
        <v>1821</v>
      </c>
      <c r="M168" s="3">
        <v>821</v>
      </c>
      <c r="N168" s="3">
        <v>25786</v>
      </c>
      <c r="O168" s="3">
        <v>6291</v>
      </c>
      <c r="P168" s="3">
        <v>2591</v>
      </c>
      <c r="Q168" s="3">
        <v>37</v>
      </c>
      <c r="R168" s="3">
        <v>1367</v>
      </c>
      <c r="S168" s="3">
        <v>3014</v>
      </c>
      <c r="T168" s="3">
        <v>31303</v>
      </c>
      <c r="U168" s="3">
        <v>562</v>
      </c>
      <c r="V168" s="3">
        <v>1289</v>
      </c>
      <c r="W168" s="3">
        <v>692</v>
      </c>
      <c r="X168" s="3">
        <v>1103</v>
      </c>
      <c r="Y168" s="3">
        <v>1020</v>
      </c>
      <c r="Z168" s="3">
        <v>8889</v>
      </c>
      <c r="AA168" s="3">
        <v>10930</v>
      </c>
      <c r="AB168" s="3">
        <v>24920</v>
      </c>
      <c r="AC168" s="3">
        <v>391</v>
      </c>
      <c r="AD168" s="3">
        <v>8605</v>
      </c>
      <c r="AE168" s="3">
        <v>1499</v>
      </c>
      <c r="AF168" s="3">
        <v>33</v>
      </c>
      <c r="AG168" s="3">
        <v>3221</v>
      </c>
      <c r="AH168" s="3">
        <v>210</v>
      </c>
      <c r="AI168" s="3">
        <v>584</v>
      </c>
      <c r="AJ168" s="3">
        <v>575</v>
      </c>
      <c r="AK168" s="3">
        <v>1730</v>
      </c>
      <c r="AL168" s="3">
        <v>557</v>
      </c>
      <c r="AM168" s="3">
        <v>431</v>
      </c>
      <c r="AN168" s="3">
        <v>5937</v>
      </c>
      <c r="AO168" s="3">
        <v>14588</v>
      </c>
      <c r="AP168" s="3">
        <v>2064</v>
      </c>
      <c r="AQ168" s="3">
        <v>2983</v>
      </c>
      <c r="AR168" s="3">
        <v>8421</v>
      </c>
      <c r="AS168" s="3">
        <v>8506</v>
      </c>
      <c r="AT168" s="3">
        <v>2699</v>
      </c>
      <c r="AU168" s="3">
        <v>504</v>
      </c>
      <c r="AV168" s="3">
        <v>2293</v>
      </c>
      <c r="AW168" s="3">
        <v>516</v>
      </c>
      <c r="AX168" s="3">
        <v>3942</v>
      </c>
      <c r="AY168" s="3">
        <v>44181</v>
      </c>
      <c r="AZ168" s="3">
        <v>348</v>
      </c>
      <c r="BA168" s="3">
        <v>8268</v>
      </c>
      <c r="BB168" s="3">
        <v>1104</v>
      </c>
      <c r="BC168" s="3">
        <v>1782</v>
      </c>
      <c r="BD168" s="3">
        <v>47934</v>
      </c>
      <c r="BE168" s="3">
        <v>1784</v>
      </c>
      <c r="BF168" s="3">
        <v>275</v>
      </c>
      <c r="BG168" s="3">
        <v>2119</v>
      </c>
      <c r="BH168" s="3">
        <v>594</v>
      </c>
      <c r="BI168" s="3">
        <v>1549</v>
      </c>
      <c r="BJ168" s="3">
        <v>89</v>
      </c>
      <c r="BK168" s="3">
        <v>756</v>
      </c>
      <c r="BL168" s="3">
        <v>893</v>
      </c>
      <c r="BM168" s="3">
        <v>450</v>
      </c>
      <c r="BN168" s="3">
        <v>879</v>
      </c>
      <c r="BO168" s="3">
        <v>999</v>
      </c>
      <c r="BP168" s="3">
        <v>6495</v>
      </c>
      <c r="BQ168" s="3">
        <v>1283</v>
      </c>
      <c r="BR168" s="3">
        <v>9371</v>
      </c>
      <c r="BS168" s="3">
        <v>625</v>
      </c>
      <c r="BT168" s="3">
        <v>12773</v>
      </c>
    </row>
    <row r="169" spans="1:72" x14ac:dyDescent="0.45">
      <c r="A169" s="1" t="s">
        <v>187</v>
      </c>
      <c r="C169" s="3">
        <v>701043</v>
      </c>
      <c r="D169" s="12">
        <f t="shared" si="27"/>
        <v>0.11099913359485933</v>
      </c>
      <c r="F169" s="3">
        <v>4234</v>
      </c>
      <c r="G169" s="3">
        <v>90190</v>
      </c>
      <c r="H169" s="3">
        <v>1930</v>
      </c>
      <c r="I169" s="3">
        <v>8201</v>
      </c>
      <c r="J169" s="3">
        <v>1379</v>
      </c>
      <c r="K169" s="3">
        <v>20075</v>
      </c>
      <c r="L169" s="3">
        <v>4477</v>
      </c>
      <c r="M169" s="3">
        <v>1332</v>
      </c>
      <c r="N169" s="3">
        <v>46582</v>
      </c>
      <c r="O169" s="3">
        <v>10776</v>
      </c>
      <c r="P169" s="3">
        <v>4294</v>
      </c>
      <c r="Q169" s="3">
        <v>33</v>
      </c>
      <c r="R169" s="3">
        <v>2630</v>
      </c>
      <c r="S169" s="3">
        <v>5974</v>
      </c>
      <c r="T169" s="3">
        <v>48894</v>
      </c>
      <c r="U169" s="3">
        <v>1086</v>
      </c>
      <c r="V169" s="3">
        <v>2003</v>
      </c>
      <c r="W169" s="3">
        <v>1360</v>
      </c>
      <c r="X169" s="3">
        <v>1782</v>
      </c>
      <c r="Y169" s="3">
        <v>2346</v>
      </c>
      <c r="Z169" s="3">
        <v>16848</v>
      </c>
      <c r="AA169" s="3">
        <v>14051</v>
      </c>
      <c r="AB169" s="3">
        <v>36290</v>
      </c>
      <c r="AC169" s="3">
        <v>542</v>
      </c>
      <c r="AD169" s="3">
        <v>9450</v>
      </c>
      <c r="AE169" s="3">
        <v>3779</v>
      </c>
      <c r="AF169" s="3">
        <v>89</v>
      </c>
      <c r="AG169" s="3">
        <v>5561</v>
      </c>
      <c r="AH169" s="3">
        <v>380</v>
      </c>
      <c r="AI169" s="3">
        <v>911</v>
      </c>
      <c r="AJ169" s="3">
        <v>1126</v>
      </c>
      <c r="AK169" s="3">
        <v>2391</v>
      </c>
      <c r="AL169" s="3">
        <v>1069</v>
      </c>
      <c r="AM169" s="3">
        <v>654</v>
      </c>
      <c r="AN169" s="3">
        <v>8834</v>
      </c>
      <c r="AO169" s="3">
        <v>27442</v>
      </c>
      <c r="AP169" s="3">
        <v>3014</v>
      </c>
      <c r="AQ169" s="3">
        <v>5214</v>
      </c>
      <c r="AR169" s="3">
        <v>18838</v>
      </c>
      <c r="AS169" s="3">
        <v>13142</v>
      </c>
      <c r="AT169" s="3">
        <v>4176</v>
      </c>
      <c r="AU169" s="3">
        <v>824</v>
      </c>
      <c r="AV169" s="3">
        <v>3783</v>
      </c>
      <c r="AW169" s="3">
        <v>1178</v>
      </c>
      <c r="AX169" s="3">
        <v>7480</v>
      </c>
      <c r="AY169" s="3">
        <v>70495</v>
      </c>
      <c r="AZ169" s="3">
        <v>597</v>
      </c>
      <c r="BA169" s="3">
        <v>15377</v>
      </c>
      <c r="BB169" s="3">
        <v>2264</v>
      </c>
      <c r="BC169" s="3">
        <v>1780</v>
      </c>
      <c r="BD169" s="3">
        <v>95189</v>
      </c>
      <c r="BE169" s="3">
        <v>2803</v>
      </c>
      <c r="BF169" s="3">
        <v>447</v>
      </c>
      <c r="BG169" s="3">
        <v>4363</v>
      </c>
      <c r="BH169" s="3">
        <v>933</v>
      </c>
      <c r="BI169" s="3">
        <v>2488</v>
      </c>
      <c r="BJ169" s="3">
        <v>165</v>
      </c>
      <c r="BK169" s="3">
        <v>1200</v>
      </c>
      <c r="BL169" s="3">
        <v>1307</v>
      </c>
      <c r="BM169" s="3">
        <v>1030</v>
      </c>
      <c r="BN169" s="3">
        <v>1528</v>
      </c>
      <c r="BO169" s="3">
        <v>785</v>
      </c>
      <c r="BP169" s="3">
        <v>10553</v>
      </c>
      <c r="BQ169" s="3">
        <v>1730</v>
      </c>
      <c r="BR169" s="3">
        <v>16472</v>
      </c>
      <c r="BS169" s="3">
        <v>1100</v>
      </c>
      <c r="BT169" s="3">
        <v>21793</v>
      </c>
    </row>
    <row r="170" spans="1:72" x14ac:dyDescent="0.45">
      <c r="A170" s="1" t="s">
        <v>188</v>
      </c>
      <c r="C170" s="3">
        <v>611498</v>
      </c>
      <c r="D170" s="12">
        <f t="shared" si="27"/>
        <v>9.6821091138474091E-2</v>
      </c>
      <c r="F170" s="3">
        <v>5482</v>
      </c>
      <c r="G170" s="3">
        <v>68423</v>
      </c>
      <c r="H170" s="3">
        <v>1863</v>
      </c>
      <c r="I170" s="3">
        <v>6734</v>
      </c>
      <c r="J170" s="3">
        <v>1320</v>
      </c>
      <c r="K170" s="3">
        <v>16676</v>
      </c>
      <c r="L170" s="3">
        <v>4850</v>
      </c>
      <c r="M170" s="3">
        <v>2037</v>
      </c>
      <c r="N170" s="3">
        <v>33116</v>
      </c>
      <c r="O170" s="3">
        <v>7970</v>
      </c>
      <c r="P170" s="3">
        <v>4740</v>
      </c>
      <c r="Q170" s="3">
        <v>141</v>
      </c>
      <c r="R170" s="3">
        <v>2295</v>
      </c>
      <c r="S170" s="3">
        <v>21880</v>
      </c>
      <c r="T170" s="3">
        <v>29730</v>
      </c>
      <c r="U170" s="3">
        <v>1818</v>
      </c>
      <c r="V170" s="3">
        <v>2735</v>
      </c>
      <c r="W170" s="3">
        <v>1553</v>
      </c>
      <c r="X170" s="3">
        <v>2807</v>
      </c>
      <c r="Y170" s="3">
        <v>3131</v>
      </c>
      <c r="Z170" s="3">
        <v>12652</v>
      </c>
      <c r="AA170" s="3">
        <v>11206</v>
      </c>
      <c r="AB170" s="3">
        <v>30919</v>
      </c>
      <c r="AC170" s="3">
        <v>553</v>
      </c>
      <c r="AD170" s="3">
        <v>12035</v>
      </c>
      <c r="AE170" s="3">
        <v>3944</v>
      </c>
      <c r="AF170" s="3">
        <v>101</v>
      </c>
      <c r="AG170" s="3">
        <v>6787</v>
      </c>
      <c r="AH170" s="3">
        <v>475</v>
      </c>
      <c r="AI170" s="3">
        <v>1398</v>
      </c>
      <c r="AJ170" s="3">
        <v>2091</v>
      </c>
      <c r="AK170" s="3">
        <v>4433</v>
      </c>
      <c r="AL170" s="3">
        <v>1135</v>
      </c>
      <c r="AM170" s="3">
        <v>553</v>
      </c>
      <c r="AN170" s="3">
        <v>9254</v>
      </c>
      <c r="AO170" s="3">
        <v>23263</v>
      </c>
      <c r="AP170" s="3">
        <v>3361</v>
      </c>
      <c r="AQ170" s="3">
        <v>5324</v>
      </c>
      <c r="AR170" s="3">
        <v>16196</v>
      </c>
      <c r="AS170" s="3">
        <v>12203</v>
      </c>
      <c r="AT170" s="3">
        <v>5082</v>
      </c>
      <c r="AU170" s="3">
        <v>2088</v>
      </c>
      <c r="AV170" s="3">
        <v>4288</v>
      </c>
      <c r="AW170" s="3">
        <v>1364</v>
      </c>
      <c r="AX170" s="3">
        <v>7206</v>
      </c>
      <c r="AY170" s="3">
        <v>47597</v>
      </c>
      <c r="AZ170" s="3">
        <v>569</v>
      </c>
      <c r="BA170" s="3">
        <v>17922</v>
      </c>
      <c r="BB170" s="3">
        <v>2905</v>
      </c>
      <c r="BC170" s="3">
        <v>1241</v>
      </c>
      <c r="BD170" s="3">
        <v>81211</v>
      </c>
      <c r="BE170" s="3">
        <v>2435</v>
      </c>
      <c r="BF170" s="3">
        <v>598</v>
      </c>
      <c r="BG170" s="3">
        <v>4485</v>
      </c>
      <c r="BH170" s="3">
        <v>2434</v>
      </c>
      <c r="BI170" s="3">
        <v>2050</v>
      </c>
      <c r="BJ170" s="3">
        <v>143</v>
      </c>
      <c r="BK170" s="3">
        <v>1150</v>
      </c>
      <c r="BL170" s="3">
        <v>1548</v>
      </c>
      <c r="BM170" s="3">
        <v>3332</v>
      </c>
      <c r="BN170" s="3">
        <v>1567</v>
      </c>
      <c r="BO170" s="3">
        <v>921</v>
      </c>
      <c r="BP170" s="3">
        <v>8247</v>
      </c>
      <c r="BQ170" s="3">
        <v>1731</v>
      </c>
      <c r="BR170" s="3">
        <v>14534</v>
      </c>
      <c r="BS170" s="3">
        <v>916</v>
      </c>
      <c r="BT170" s="3">
        <v>16750</v>
      </c>
    </row>
    <row r="171" spans="1:72" x14ac:dyDescent="0.45">
      <c r="A171" s="1" t="s">
        <v>189</v>
      </c>
      <c r="C171" s="3">
        <v>1065297</v>
      </c>
      <c r="D171" s="12">
        <f t="shared" si="27"/>
        <v>0.16867302579328639</v>
      </c>
      <c r="F171" s="3">
        <v>7213</v>
      </c>
      <c r="G171" s="3">
        <v>111826</v>
      </c>
      <c r="H171" s="3">
        <v>5797</v>
      </c>
      <c r="I171" s="3">
        <v>12768</v>
      </c>
      <c r="J171" s="3">
        <v>3220</v>
      </c>
      <c r="K171" s="3">
        <v>32847</v>
      </c>
      <c r="L171" s="3">
        <v>10538</v>
      </c>
      <c r="M171" s="3">
        <v>4382</v>
      </c>
      <c r="N171" s="3">
        <v>51966</v>
      </c>
      <c r="O171" s="3">
        <v>14831</v>
      </c>
      <c r="P171" s="3">
        <v>11884</v>
      </c>
      <c r="Q171" s="3">
        <v>171</v>
      </c>
      <c r="R171" s="3">
        <v>4998</v>
      </c>
      <c r="S171" s="3">
        <v>8162</v>
      </c>
      <c r="T171" s="3">
        <v>35401</v>
      </c>
      <c r="U171" s="3">
        <v>3032</v>
      </c>
      <c r="V171" s="3">
        <v>6490</v>
      </c>
      <c r="W171" s="3">
        <v>2450</v>
      </c>
      <c r="X171" s="3">
        <v>6070</v>
      </c>
      <c r="Y171" s="3">
        <v>5782</v>
      </c>
      <c r="Z171" s="3">
        <v>18988</v>
      </c>
      <c r="AA171" s="3">
        <v>26066</v>
      </c>
      <c r="AB171" s="3">
        <v>51881</v>
      </c>
      <c r="AC171" s="3">
        <v>2623</v>
      </c>
      <c r="AD171" s="3">
        <v>22801</v>
      </c>
      <c r="AE171" s="3">
        <v>10118</v>
      </c>
      <c r="AF171" s="3">
        <v>191</v>
      </c>
      <c r="AG171" s="3">
        <v>11311</v>
      </c>
      <c r="AH171" s="3">
        <v>930</v>
      </c>
      <c r="AI171" s="3">
        <v>2433</v>
      </c>
      <c r="AJ171" s="3">
        <v>2897</v>
      </c>
      <c r="AK171" s="3">
        <v>5344</v>
      </c>
      <c r="AL171" s="3">
        <v>3343</v>
      </c>
      <c r="AM171" s="3">
        <v>1245</v>
      </c>
      <c r="AN171" s="3">
        <v>18628</v>
      </c>
      <c r="AO171" s="3">
        <v>43512</v>
      </c>
      <c r="AP171" s="3">
        <v>6034</v>
      </c>
      <c r="AQ171" s="3">
        <v>11556</v>
      </c>
      <c r="AR171" s="3">
        <v>31912</v>
      </c>
      <c r="AS171" s="3">
        <v>25526</v>
      </c>
      <c r="AT171" s="3">
        <v>9596</v>
      </c>
      <c r="AU171" s="3">
        <v>3396</v>
      </c>
      <c r="AV171" s="3">
        <v>9297</v>
      </c>
      <c r="AW171" s="3">
        <v>3862</v>
      </c>
      <c r="AX171" s="3">
        <v>11284</v>
      </c>
      <c r="AY171" s="3">
        <v>68414</v>
      </c>
      <c r="AZ171" s="3">
        <v>2974</v>
      </c>
      <c r="BA171" s="3">
        <v>25395</v>
      </c>
      <c r="BB171" s="3">
        <v>8811</v>
      </c>
      <c r="BC171" s="3">
        <v>3155</v>
      </c>
      <c r="BD171" s="3">
        <v>159399</v>
      </c>
      <c r="BE171" s="3">
        <v>3893</v>
      </c>
      <c r="BF171" s="3">
        <v>1028</v>
      </c>
      <c r="BG171" s="3">
        <v>10587</v>
      </c>
      <c r="BH171" s="3">
        <v>2914</v>
      </c>
      <c r="BI171" s="3">
        <v>5070</v>
      </c>
      <c r="BJ171" s="3">
        <v>442</v>
      </c>
      <c r="BK171" s="3">
        <v>2271</v>
      </c>
      <c r="BL171" s="3">
        <v>3038</v>
      </c>
      <c r="BM171" s="3">
        <v>3395</v>
      </c>
      <c r="BN171" s="3">
        <v>3811</v>
      </c>
      <c r="BO171" s="3">
        <v>3229</v>
      </c>
      <c r="BP171" s="3">
        <v>15909</v>
      </c>
      <c r="BQ171" s="3">
        <v>2866</v>
      </c>
      <c r="BR171" s="3">
        <v>28173</v>
      </c>
      <c r="BS171" s="3">
        <v>1515</v>
      </c>
      <c r="BT171" s="3">
        <v>34406</v>
      </c>
    </row>
    <row r="172" spans="1:72" x14ac:dyDescent="0.45">
      <c r="A172" s="1" t="s">
        <v>190</v>
      </c>
      <c r="C172" s="3">
        <v>112994</v>
      </c>
      <c r="D172" s="12">
        <f t="shared" si="27"/>
        <v>1.789082281888206E-2</v>
      </c>
      <c r="F172" s="3">
        <v>846</v>
      </c>
      <c r="G172" s="3">
        <v>13556</v>
      </c>
      <c r="H172" s="3">
        <v>218</v>
      </c>
      <c r="I172" s="3">
        <v>983</v>
      </c>
      <c r="J172" s="3">
        <v>170</v>
      </c>
      <c r="K172" s="3">
        <v>3230</v>
      </c>
      <c r="L172" s="3">
        <v>1056</v>
      </c>
      <c r="M172" s="3">
        <v>239</v>
      </c>
      <c r="N172" s="3">
        <v>6910</v>
      </c>
      <c r="O172" s="3">
        <v>1539</v>
      </c>
      <c r="P172" s="3">
        <v>790</v>
      </c>
      <c r="Q172" s="3">
        <v>41</v>
      </c>
      <c r="R172" s="3">
        <v>866</v>
      </c>
      <c r="S172" s="3">
        <v>1806</v>
      </c>
      <c r="T172" s="3">
        <v>4910</v>
      </c>
      <c r="U172" s="3">
        <v>127</v>
      </c>
      <c r="V172" s="3">
        <v>329</v>
      </c>
      <c r="W172" s="3">
        <v>240</v>
      </c>
      <c r="X172" s="3">
        <v>381</v>
      </c>
      <c r="Y172" s="3">
        <v>534</v>
      </c>
      <c r="Z172" s="3">
        <v>2112</v>
      </c>
      <c r="AA172" s="3">
        <v>2647</v>
      </c>
      <c r="AB172" s="3">
        <v>5561</v>
      </c>
      <c r="AC172" s="3">
        <v>66</v>
      </c>
      <c r="AD172" s="3">
        <v>2337</v>
      </c>
      <c r="AE172" s="3">
        <v>709</v>
      </c>
      <c r="AF172" s="3">
        <v>0</v>
      </c>
      <c r="AG172" s="3">
        <v>1258</v>
      </c>
      <c r="AH172" s="3">
        <v>47</v>
      </c>
      <c r="AI172" s="3">
        <v>226</v>
      </c>
      <c r="AJ172" s="3">
        <v>270</v>
      </c>
      <c r="AK172" s="3">
        <v>462</v>
      </c>
      <c r="AL172" s="3">
        <v>197</v>
      </c>
      <c r="AM172" s="3">
        <v>41</v>
      </c>
      <c r="AN172" s="3">
        <v>1628</v>
      </c>
      <c r="AO172" s="3">
        <v>5248</v>
      </c>
      <c r="AP172" s="3">
        <v>498</v>
      </c>
      <c r="AQ172" s="3">
        <v>1153</v>
      </c>
      <c r="AR172" s="3">
        <v>3958</v>
      </c>
      <c r="AS172" s="3">
        <v>2778</v>
      </c>
      <c r="AT172" s="3">
        <v>619</v>
      </c>
      <c r="AU172" s="3">
        <v>315</v>
      </c>
      <c r="AV172" s="3">
        <v>538</v>
      </c>
      <c r="AW172" s="3">
        <v>74</v>
      </c>
      <c r="AX172" s="3">
        <v>1829</v>
      </c>
      <c r="AY172" s="3">
        <v>9167</v>
      </c>
      <c r="AZ172" s="3">
        <v>91</v>
      </c>
      <c r="BA172" s="3">
        <v>3774</v>
      </c>
      <c r="BB172" s="3">
        <v>447</v>
      </c>
      <c r="BC172" s="3">
        <v>126</v>
      </c>
      <c r="BD172" s="3">
        <v>15188</v>
      </c>
      <c r="BE172" s="3">
        <v>479</v>
      </c>
      <c r="BF172" s="3">
        <v>47</v>
      </c>
      <c r="BG172" s="3">
        <v>692</v>
      </c>
      <c r="BH172" s="3">
        <v>154</v>
      </c>
      <c r="BI172" s="3">
        <v>393</v>
      </c>
      <c r="BJ172" s="3">
        <v>36</v>
      </c>
      <c r="BK172" s="3">
        <v>213</v>
      </c>
      <c r="BL172" s="3">
        <v>241</v>
      </c>
      <c r="BM172" s="3">
        <v>251</v>
      </c>
      <c r="BN172" s="3">
        <v>147</v>
      </c>
      <c r="BO172" s="3">
        <v>141</v>
      </c>
      <c r="BP172" s="3">
        <v>1870</v>
      </c>
      <c r="BQ172" s="3">
        <v>335</v>
      </c>
      <c r="BR172" s="3">
        <v>2413</v>
      </c>
      <c r="BS172" s="3">
        <v>224</v>
      </c>
      <c r="BT172" s="3">
        <v>3223</v>
      </c>
    </row>
    <row r="173" spans="1:72" x14ac:dyDescent="0.45">
      <c r="A173" s="1" t="s">
        <v>191</v>
      </c>
      <c r="C173" s="3">
        <v>365694</v>
      </c>
      <c r="D173" s="12">
        <f t="shared" si="27"/>
        <v>5.7901893551235067E-2</v>
      </c>
      <c r="F173" s="3">
        <v>3558</v>
      </c>
      <c r="G173" s="3">
        <v>36994</v>
      </c>
      <c r="H173" s="3">
        <v>1598</v>
      </c>
      <c r="I173" s="3">
        <v>5056</v>
      </c>
      <c r="J173" s="3">
        <v>1766</v>
      </c>
      <c r="K173" s="3">
        <v>11530</v>
      </c>
      <c r="L173" s="3">
        <v>4082</v>
      </c>
      <c r="M173" s="3">
        <v>1093</v>
      </c>
      <c r="N173" s="3">
        <v>15598</v>
      </c>
      <c r="O173" s="3">
        <v>5292</v>
      </c>
      <c r="P173" s="3">
        <v>3689</v>
      </c>
      <c r="Q173" s="3">
        <v>45</v>
      </c>
      <c r="R173" s="3">
        <v>1848</v>
      </c>
      <c r="S173" s="3">
        <v>6176</v>
      </c>
      <c r="T173" s="3">
        <v>13534</v>
      </c>
      <c r="U173" s="3">
        <v>1537</v>
      </c>
      <c r="V173" s="3">
        <v>2065</v>
      </c>
      <c r="W173" s="3">
        <v>1249</v>
      </c>
      <c r="X173" s="3">
        <v>2545</v>
      </c>
      <c r="Y173" s="3">
        <v>2025</v>
      </c>
      <c r="Z173" s="3">
        <v>8482</v>
      </c>
      <c r="AA173" s="3">
        <v>8901</v>
      </c>
      <c r="AB173" s="3">
        <v>14970</v>
      </c>
      <c r="AC173" s="3">
        <v>606</v>
      </c>
      <c r="AD173" s="3">
        <v>8601</v>
      </c>
      <c r="AE173" s="3">
        <v>4521</v>
      </c>
      <c r="AF173" s="3">
        <v>170</v>
      </c>
      <c r="AG173" s="3">
        <v>3796</v>
      </c>
      <c r="AH173" s="3">
        <v>268</v>
      </c>
      <c r="AI173" s="3">
        <v>867</v>
      </c>
      <c r="AJ173" s="3">
        <v>1206</v>
      </c>
      <c r="AK173" s="3">
        <v>3278</v>
      </c>
      <c r="AL173" s="3">
        <v>1139</v>
      </c>
      <c r="AM173" s="3">
        <v>450</v>
      </c>
      <c r="AN173" s="3">
        <v>7043</v>
      </c>
      <c r="AO173" s="3">
        <v>15971</v>
      </c>
      <c r="AP173" s="3">
        <v>2280</v>
      </c>
      <c r="AQ173" s="3">
        <v>3873</v>
      </c>
      <c r="AR173" s="3">
        <v>10476</v>
      </c>
      <c r="AS173" s="3">
        <v>9205</v>
      </c>
      <c r="AT173" s="3">
        <v>2951</v>
      </c>
      <c r="AU173" s="3">
        <v>681</v>
      </c>
      <c r="AV173" s="3">
        <v>3101</v>
      </c>
      <c r="AW173" s="3">
        <v>1003</v>
      </c>
      <c r="AX173" s="3">
        <v>6237</v>
      </c>
      <c r="AY173" s="3">
        <v>20371</v>
      </c>
      <c r="AZ173" s="3">
        <v>392</v>
      </c>
      <c r="BA173" s="3">
        <v>7495</v>
      </c>
      <c r="BB173" s="3">
        <v>2689</v>
      </c>
      <c r="BC173" s="3">
        <v>792</v>
      </c>
      <c r="BD173" s="3">
        <v>46993</v>
      </c>
      <c r="BE173" s="3">
        <v>2271</v>
      </c>
      <c r="BF173" s="3">
        <v>318</v>
      </c>
      <c r="BG173" s="3">
        <v>3216</v>
      </c>
      <c r="BH173" s="3">
        <v>971</v>
      </c>
      <c r="BI173" s="3">
        <v>2115</v>
      </c>
      <c r="BJ173" s="3">
        <v>123</v>
      </c>
      <c r="BK173" s="3">
        <v>859</v>
      </c>
      <c r="BL173" s="3">
        <v>1253</v>
      </c>
      <c r="BM173" s="3">
        <v>1107</v>
      </c>
      <c r="BN173" s="3">
        <v>1123</v>
      </c>
      <c r="BO173" s="3">
        <v>823</v>
      </c>
      <c r="BP173" s="3">
        <v>5858</v>
      </c>
      <c r="BQ173" s="3">
        <v>1794</v>
      </c>
      <c r="BR173" s="3">
        <v>10181</v>
      </c>
      <c r="BS173" s="3">
        <v>807</v>
      </c>
      <c r="BT173" s="3">
        <v>12787</v>
      </c>
    </row>
    <row r="174" spans="1:72" x14ac:dyDescent="0.45">
      <c r="A174" s="1" t="s">
        <v>192</v>
      </c>
      <c r="C174" s="3">
        <v>290442</v>
      </c>
      <c r="D174" s="12">
        <f t="shared" si="27"/>
        <v>4.5986922855742275E-2</v>
      </c>
      <c r="F174" s="3">
        <v>2700</v>
      </c>
      <c r="G174" s="3">
        <v>28398</v>
      </c>
      <c r="H174" s="3">
        <v>1812</v>
      </c>
      <c r="I174" s="3">
        <v>4091</v>
      </c>
      <c r="J174" s="3">
        <v>1013</v>
      </c>
      <c r="K174" s="3">
        <v>9041</v>
      </c>
      <c r="L174" s="3">
        <v>3035</v>
      </c>
      <c r="M174" s="3">
        <v>1113</v>
      </c>
      <c r="N174" s="3">
        <v>13754</v>
      </c>
      <c r="O174" s="3">
        <v>4529</v>
      </c>
      <c r="P174" s="3">
        <v>2723</v>
      </c>
      <c r="Q174" s="3">
        <v>86</v>
      </c>
      <c r="R174" s="3">
        <v>1276</v>
      </c>
      <c r="S174" s="3">
        <v>2736</v>
      </c>
      <c r="T174" s="3">
        <v>12124</v>
      </c>
      <c r="U174" s="3">
        <v>976</v>
      </c>
      <c r="V174" s="3">
        <v>1837</v>
      </c>
      <c r="W174" s="3">
        <v>726</v>
      </c>
      <c r="X174" s="3">
        <v>1495</v>
      </c>
      <c r="Y174" s="3">
        <v>1474</v>
      </c>
      <c r="Z174" s="3">
        <v>5538</v>
      </c>
      <c r="AA174" s="3">
        <v>6118</v>
      </c>
      <c r="AB174" s="3">
        <v>13075</v>
      </c>
      <c r="AC174" s="3">
        <v>643</v>
      </c>
      <c r="AD174" s="3">
        <v>6250</v>
      </c>
      <c r="AE174" s="3">
        <v>2404</v>
      </c>
      <c r="AF174" s="3">
        <v>51</v>
      </c>
      <c r="AG174" s="3">
        <v>2782</v>
      </c>
      <c r="AH174" s="3">
        <v>363</v>
      </c>
      <c r="AI174" s="3">
        <v>491</v>
      </c>
      <c r="AJ174" s="3">
        <v>861</v>
      </c>
      <c r="AK174" s="3">
        <v>1555</v>
      </c>
      <c r="AL174" s="3">
        <v>1239</v>
      </c>
      <c r="AM174" s="3">
        <v>516</v>
      </c>
      <c r="AN174" s="3">
        <v>4821</v>
      </c>
      <c r="AO174" s="3">
        <v>14647</v>
      </c>
      <c r="AP174" s="3">
        <v>1956</v>
      </c>
      <c r="AQ174" s="3">
        <v>3581</v>
      </c>
      <c r="AR174" s="3">
        <v>7458</v>
      </c>
      <c r="AS174" s="3">
        <v>6533</v>
      </c>
      <c r="AT174" s="3">
        <v>2586</v>
      </c>
      <c r="AU174" s="3">
        <v>816</v>
      </c>
      <c r="AV174" s="3">
        <v>2030</v>
      </c>
      <c r="AW174" s="3">
        <v>1005</v>
      </c>
      <c r="AX174" s="3">
        <v>3407</v>
      </c>
      <c r="AY174" s="3">
        <v>20323</v>
      </c>
      <c r="AZ174" s="3">
        <v>315</v>
      </c>
      <c r="BA174" s="3">
        <v>6795</v>
      </c>
      <c r="BB174" s="3">
        <v>2015</v>
      </c>
      <c r="BC174" s="3">
        <v>1110</v>
      </c>
      <c r="BD174" s="3">
        <v>35014</v>
      </c>
      <c r="BE174" s="3">
        <v>1449</v>
      </c>
      <c r="BF174" s="3">
        <v>351</v>
      </c>
      <c r="BG174" s="3">
        <v>3118</v>
      </c>
      <c r="BH174" s="3">
        <v>828</v>
      </c>
      <c r="BI174" s="3">
        <v>1522</v>
      </c>
      <c r="BJ174" s="3">
        <v>93</v>
      </c>
      <c r="BK174" s="3">
        <v>738</v>
      </c>
      <c r="BL174" s="3">
        <v>844</v>
      </c>
      <c r="BM174" s="3">
        <v>913</v>
      </c>
      <c r="BN174" s="3">
        <v>1244</v>
      </c>
      <c r="BO174" s="3">
        <v>891</v>
      </c>
      <c r="BP174" s="3">
        <v>5041</v>
      </c>
      <c r="BQ174" s="3">
        <v>1052</v>
      </c>
      <c r="BR174" s="3">
        <v>8982</v>
      </c>
      <c r="BS174" s="3">
        <v>640</v>
      </c>
      <c r="BT174" s="3">
        <v>11499</v>
      </c>
    </row>
    <row r="175" spans="1:72" x14ac:dyDescent="0.45">
      <c r="A175" s="1" t="s">
        <v>193</v>
      </c>
      <c r="C175" s="3">
        <v>250010</v>
      </c>
      <c r="D175" s="12">
        <f t="shared" si="27"/>
        <v>3.9585151538565795E-2</v>
      </c>
      <c r="F175" s="3">
        <v>2745</v>
      </c>
      <c r="G175" s="3">
        <v>19005</v>
      </c>
      <c r="H175" s="3">
        <v>806</v>
      </c>
      <c r="I175" s="3">
        <v>2409</v>
      </c>
      <c r="J175" s="3">
        <v>748</v>
      </c>
      <c r="K175" s="3">
        <v>5512</v>
      </c>
      <c r="L175" s="3">
        <v>2374</v>
      </c>
      <c r="M175" s="3">
        <v>653</v>
      </c>
      <c r="N175" s="3">
        <v>10448</v>
      </c>
      <c r="O175" s="3">
        <v>3296</v>
      </c>
      <c r="P175" s="3">
        <v>3085</v>
      </c>
      <c r="Q175" s="3">
        <v>98</v>
      </c>
      <c r="R175" s="3">
        <v>991</v>
      </c>
      <c r="S175" s="3">
        <v>2529</v>
      </c>
      <c r="T175" s="3">
        <v>7035</v>
      </c>
      <c r="U175" s="3">
        <v>783</v>
      </c>
      <c r="V175" s="3">
        <v>2265</v>
      </c>
      <c r="W175" s="3">
        <v>820</v>
      </c>
      <c r="X175" s="3">
        <v>1259</v>
      </c>
      <c r="Y175" s="3">
        <v>1584</v>
      </c>
      <c r="Z175" s="3">
        <v>10503</v>
      </c>
      <c r="AA175" s="3">
        <v>11331</v>
      </c>
      <c r="AB175" s="3">
        <v>10253</v>
      </c>
      <c r="AC175" s="3">
        <v>484</v>
      </c>
      <c r="AD175" s="3">
        <v>4322</v>
      </c>
      <c r="AE175" s="3">
        <v>2033</v>
      </c>
      <c r="AF175" s="3">
        <v>300</v>
      </c>
      <c r="AG175" s="3">
        <v>4365</v>
      </c>
      <c r="AH175" s="3">
        <v>491</v>
      </c>
      <c r="AI175" s="3">
        <v>1144</v>
      </c>
      <c r="AJ175" s="3">
        <v>1213</v>
      </c>
      <c r="AK175" s="3">
        <v>1446</v>
      </c>
      <c r="AL175" s="3">
        <v>803</v>
      </c>
      <c r="AM175" s="3">
        <v>713</v>
      </c>
      <c r="AN175" s="3">
        <v>5071</v>
      </c>
      <c r="AO175" s="3">
        <v>6263</v>
      </c>
      <c r="AP175" s="3">
        <v>1542</v>
      </c>
      <c r="AQ175" s="3">
        <v>2920</v>
      </c>
      <c r="AR175" s="3">
        <v>3855</v>
      </c>
      <c r="AS175" s="3">
        <v>7565</v>
      </c>
      <c r="AT175" s="3">
        <v>2299</v>
      </c>
      <c r="AU175" s="3">
        <v>776</v>
      </c>
      <c r="AV175" s="3">
        <v>1836</v>
      </c>
      <c r="AW175" s="3">
        <v>1129</v>
      </c>
      <c r="AX175" s="3">
        <v>3290</v>
      </c>
      <c r="AY175" s="3">
        <v>12446</v>
      </c>
      <c r="AZ175" s="3">
        <v>437</v>
      </c>
      <c r="BA175" s="3">
        <v>4591</v>
      </c>
      <c r="BB175" s="3">
        <v>2219</v>
      </c>
      <c r="BC175" s="3">
        <v>1831</v>
      </c>
      <c r="BD175" s="3">
        <v>41465</v>
      </c>
      <c r="BE175" s="3">
        <v>1447</v>
      </c>
      <c r="BF175" s="3">
        <v>322</v>
      </c>
      <c r="BG175" s="3">
        <v>3048</v>
      </c>
      <c r="BH175" s="3">
        <v>699</v>
      </c>
      <c r="BI175" s="3">
        <v>1747</v>
      </c>
      <c r="BJ175" s="3">
        <v>170</v>
      </c>
      <c r="BK175" s="3">
        <v>640</v>
      </c>
      <c r="BL175" s="3">
        <v>499</v>
      </c>
      <c r="BM175" s="3">
        <v>669</v>
      </c>
      <c r="BN175" s="3">
        <v>1475</v>
      </c>
      <c r="BO175" s="3">
        <v>706</v>
      </c>
      <c r="BP175" s="3">
        <v>3495</v>
      </c>
      <c r="BQ175" s="3">
        <v>1148</v>
      </c>
      <c r="BR175" s="3">
        <v>5091</v>
      </c>
      <c r="BS175" s="3">
        <v>482</v>
      </c>
      <c r="BT175" s="3">
        <v>10991</v>
      </c>
    </row>
    <row r="176" spans="1:72" x14ac:dyDescent="0.45"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</row>
    <row r="177" spans="1:72" x14ac:dyDescent="0.45"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</row>
    <row r="178" spans="1:72" x14ac:dyDescent="0.45">
      <c r="A178" s="8" t="s">
        <v>194</v>
      </c>
      <c r="B178" s="9"/>
      <c r="D178" s="10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</row>
    <row r="179" spans="1:72" x14ac:dyDescent="0.45">
      <c r="A179" s="1" t="s">
        <v>195</v>
      </c>
      <c r="C179" s="3">
        <v>6305989</v>
      </c>
      <c r="D179" s="11">
        <f>C179</f>
        <v>6305989</v>
      </c>
      <c r="F179" s="3">
        <v>52925</v>
      </c>
      <c r="G179" s="3">
        <v>636774</v>
      </c>
      <c r="H179" s="3">
        <v>29743</v>
      </c>
      <c r="I179" s="3">
        <v>80806</v>
      </c>
      <c r="J179" s="3">
        <v>22174</v>
      </c>
      <c r="K179" s="3">
        <v>211266</v>
      </c>
      <c r="L179" s="3">
        <v>56490</v>
      </c>
      <c r="M179" s="3">
        <v>25487</v>
      </c>
      <c r="N179" s="3">
        <v>336453</v>
      </c>
      <c r="O179" s="3">
        <v>96985</v>
      </c>
      <c r="P179" s="3">
        <v>56941</v>
      </c>
      <c r="Q179" s="3">
        <v>1739</v>
      </c>
      <c r="R179" s="3">
        <v>30666</v>
      </c>
      <c r="S179" s="3">
        <v>73603</v>
      </c>
      <c r="T179" s="3">
        <v>284802</v>
      </c>
      <c r="U179" s="3">
        <v>17346</v>
      </c>
      <c r="V179" s="3">
        <v>34585</v>
      </c>
      <c r="W179" s="3">
        <v>17026</v>
      </c>
      <c r="X179" s="3">
        <v>30111</v>
      </c>
      <c r="Y179" s="3">
        <v>35571</v>
      </c>
      <c r="Z179" s="3">
        <v>132641</v>
      </c>
      <c r="AA179" s="3">
        <v>142363</v>
      </c>
      <c r="AB179" s="3">
        <v>283460</v>
      </c>
      <c r="AC179" s="3">
        <v>14852</v>
      </c>
      <c r="AD179" s="3">
        <v>122366</v>
      </c>
      <c r="AE179" s="3">
        <v>52967</v>
      </c>
      <c r="AF179" s="3">
        <v>1850</v>
      </c>
      <c r="AG179" s="3">
        <v>74901</v>
      </c>
      <c r="AH179" s="3">
        <v>6845</v>
      </c>
      <c r="AI179" s="3">
        <v>13876</v>
      </c>
      <c r="AJ179" s="3">
        <v>17926</v>
      </c>
      <c r="AK179" s="3">
        <v>36588</v>
      </c>
      <c r="AL179" s="3">
        <v>19253</v>
      </c>
      <c r="AM179" s="3">
        <v>10945</v>
      </c>
      <c r="AN179" s="3">
        <v>101079</v>
      </c>
      <c r="AO179" s="3">
        <v>279585</v>
      </c>
      <c r="AP179" s="3">
        <v>38365</v>
      </c>
      <c r="AQ179" s="3">
        <v>68623</v>
      </c>
      <c r="AR179" s="3">
        <v>183489</v>
      </c>
      <c r="AS179" s="3">
        <v>153174</v>
      </c>
      <c r="AT179" s="3">
        <v>52432</v>
      </c>
      <c r="AU179" s="3">
        <v>17534</v>
      </c>
      <c r="AV179" s="3">
        <v>47722</v>
      </c>
      <c r="AW179" s="3">
        <v>21225</v>
      </c>
      <c r="AX179" s="3">
        <v>78202</v>
      </c>
      <c r="AY179" s="3">
        <v>452255</v>
      </c>
      <c r="AZ179" s="3">
        <v>8429</v>
      </c>
      <c r="BA179" s="3">
        <v>156719</v>
      </c>
      <c r="BB179" s="3">
        <v>41021</v>
      </c>
      <c r="BC179" s="3">
        <v>22342</v>
      </c>
      <c r="BD179" s="3">
        <v>740272</v>
      </c>
      <c r="BE179" s="3">
        <v>26563</v>
      </c>
      <c r="BF179" s="3">
        <v>6971</v>
      </c>
      <c r="BG179" s="3">
        <v>64583</v>
      </c>
      <c r="BH179" s="3">
        <v>19200</v>
      </c>
      <c r="BI179" s="3">
        <v>32420</v>
      </c>
      <c r="BJ179" s="3">
        <v>2605</v>
      </c>
      <c r="BK179" s="3">
        <v>16592</v>
      </c>
      <c r="BL179" s="3">
        <v>18333</v>
      </c>
      <c r="BM179" s="3">
        <v>17274</v>
      </c>
      <c r="BN179" s="3">
        <v>21458</v>
      </c>
      <c r="BO179" s="3">
        <v>16723</v>
      </c>
      <c r="BP179" s="3">
        <v>101900</v>
      </c>
      <c r="BQ179" s="3">
        <v>20798</v>
      </c>
      <c r="BR179" s="3">
        <v>171324</v>
      </c>
      <c r="BS179" s="3">
        <v>12023</v>
      </c>
      <c r="BT179" s="3">
        <v>232428</v>
      </c>
    </row>
    <row r="180" spans="1:72" x14ac:dyDescent="0.45">
      <c r="A180" s="1" t="s">
        <v>196</v>
      </c>
      <c r="C180" s="3">
        <v>4271624</v>
      </c>
      <c r="D180" s="12">
        <f>C180/C$179</f>
        <v>0.67739160344237836</v>
      </c>
      <c r="F180" s="3">
        <v>36158</v>
      </c>
      <c r="G180" s="3">
        <v>417947</v>
      </c>
      <c r="H180" s="3">
        <v>21410</v>
      </c>
      <c r="I180" s="3">
        <v>56855</v>
      </c>
      <c r="J180" s="3">
        <v>15695</v>
      </c>
      <c r="K180" s="3">
        <v>153797</v>
      </c>
      <c r="L180" s="3">
        <v>38521</v>
      </c>
      <c r="M180" s="3">
        <v>16986</v>
      </c>
      <c r="N180" s="3">
        <v>232628</v>
      </c>
      <c r="O180" s="3">
        <v>67161</v>
      </c>
      <c r="P180" s="3">
        <v>38851</v>
      </c>
      <c r="Q180" s="3">
        <v>1173</v>
      </c>
      <c r="R180" s="3">
        <v>22274</v>
      </c>
      <c r="S180" s="3">
        <v>41549</v>
      </c>
      <c r="T180" s="3">
        <v>200536</v>
      </c>
      <c r="U180" s="3">
        <v>11583</v>
      </c>
      <c r="V180" s="3">
        <v>22110</v>
      </c>
      <c r="W180" s="3">
        <v>11431</v>
      </c>
      <c r="X180" s="3">
        <v>19931</v>
      </c>
      <c r="Y180" s="3">
        <v>22992</v>
      </c>
      <c r="Z180" s="3">
        <v>85445</v>
      </c>
      <c r="AA180" s="3">
        <v>91163</v>
      </c>
      <c r="AB180" s="3">
        <v>190415</v>
      </c>
      <c r="AC180" s="3">
        <v>10810</v>
      </c>
      <c r="AD180" s="3">
        <v>80620</v>
      </c>
      <c r="AE180" s="3">
        <v>37715</v>
      </c>
      <c r="AF180" s="3">
        <v>1018</v>
      </c>
      <c r="AG180" s="3">
        <v>50128</v>
      </c>
      <c r="AH180" s="3">
        <v>4504</v>
      </c>
      <c r="AI180" s="3">
        <v>8958</v>
      </c>
      <c r="AJ180" s="3">
        <v>11163</v>
      </c>
      <c r="AK180" s="3">
        <v>25201</v>
      </c>
      <c r="AL180" s="3">
        <v>13566</v>
      </c>
      <c r="AM180" s="3">
        <v>7641</v>
      </c>
      <c r="AN180" s="3">
        <v>68440</v>
      </c>
      <c r="AO180" s="3">
        <v>194358</v>
      </c>
      <c r="AP180" s="3">
        <v>26635</v>
      </c>
      <c r="AQ180" s="3">
        <v>46244</v>
      </c>
      <c r="AR180" s="3">
        <v>132205</v>
      </c>
      <c r="AS180" s="3">
        <v>108629</v>
      </c>
      <c r="AT180" s="3">
        <v>35449</v>
      </c>
      <c r="AU180" s="3">
        <v>11103</v>
      </c>
      <c r="AV180" s="3">
        <v>33502</v>
      </c>
      <c r="AW180" s="3">
        <v>15161</v>
      </c>
      <c r="AX180" s="3">
        <v>53866</v>
      </c>
      <c r="AY180" s="3">
        <v>314692</v>
      </c>
      <c r="AZ180" s="3">
        <v>4460</v>
      </c>
      <c r="BA180" s="3">
        <v>109375</v>
      </c>
      <c r="BB180" s="3">
        <v>27594</v>
      </c>
      <c r="BC180" s="3">
        <v>15042</v>
      </c>
      <c r="BD180" s="3">
        <v>471667</v>
      </c>
      <c r="BE180" s="3">
        <v>17402</v>
      </c>
      <c r="BF180" s="3">
        <v>4414</v>
      </c>
      <c r="BG180" s="3">
        <v>46461</v>
      </c>
      <c r="BH180" s="3">
        <v>12606</v>
      </c>
      <c r="BI180" s="3">
        <v>21586</v>
      </c>
      <c r="BJ180" s="3">
        <v>1646</v>
      </c>
      <c r="BK180" s="3">
        <v>11213</v>
      </c>
      <c r="BL180" s="3">
        <v>11522</v>
      </c>
      <c r="BM180" s="3">
        <v>9405</v>
      </c>
      <c r="BN180" s="3">
        <v>13457</v>
      </c>
      <c r="BO180" s="3">
        <v>11349</v>
      </c>
      <c r="BP180" s="3">
        <v>70872</v>
      </c>
      <c r="BQ180" s="3">
        <v>13512</v>
      </c>
      <c r="BR180" s="3">
        <v>119266</v>
      </c>
      <c r="BS180" s="3">
        <v>8483</v>
      </c>
      <c r="BT180" s="3">
        <v>162073</v>
      </c>
    </row>
    <row r="181" spans="1:72" x14ac:dyDescent="0.45">
      <c r="A181" s="1" t="s">
        <v>197</v>
      </c>
      <c r="C181" s="3">
        <v>805171</v>
      </c>
      <c r="D181" s="12">
        <f t="shared" ref="D181:D183" si="28">C181/C$179</f>
        <v>0.12768354020281356</v>
      </c>
      <c r="F181" s="3">
        <v>5961</v>
      </c>
      <c r="G181" s="3">
        <v>108697</v>
      </c>
      <c r="H181" s="3">
        <v>3103</v>
      </c>
      <c r="I181" s="3">
        <v>9494</v>
      </c>
      <c r="J181" s="3">
        <v>1821</v>
      </c>
      <c r="K181" s="3">
        <v>22013</v>
      </c>
      <c r="L181" s="3">
        <v>6246</v>
      </c>
      <c r="M181" s="3">
        <v>3199</v>
      </c>
      <c r="N181" s="3">
        <v>35769</v>
      </c>
      <c r="O181" s="3">
        <v>10604</v>
      </c>
      <c r="P181" s="3">
        <v>5900</v>
      </c>
      <c r="Q181" s="3">
        <v>147</v>
      </c>
      <c r="R181" s="3">
        <v>3210</v>
      </c>
      <c r="S181" s="3">
        <v>9889</v>
      </c>
      <c r="T181" s="3">
        <v>29102</v>
      </c>
      <c r="U181" s="3">
        <v>1753</v>
      </c>
      <c r="V181" s="3">
        <v>4176</v>
      </c>
      <c r="W181" s="3">
        <v>1514</v>
      </c>
      <c r="X181" s="3">
        <v>3592</v>
      </c>
      <c r="Y181" s="3">
        <v>4396</v>
      </c>
      <c r="Z181" s="3">
        <v>15002</v>
      </c>
      <c r="AA181" s="3">
        <v>17340</v>
      </c>
      <c r="AB181" s="3">
        <v>38744</v>
      </c>
      <c r="AC181" s="3">
        <v>1891</v>
      </c>
      <c r="AD181" s="3">
        <v>17587</v>
      </c>
      <c r="AE181" s="3">
        <v>5337</v>
      </c>
      <c r="AF181" s="3">
        <v>149</v>
      </c>
      <c r="AG181" s="3">
        <v>7696</v>
      </c>
      <c r="AH181" s="3">
        <v>647</v>
      </c>
      <c r="AI181" s="3">
        <v>1504</v>
      </c>
      <c r="AJ181" s="3">
        <v>2191</v>
      </c>
      <c r="AK181" s="3">
        <v>3076</v>
      </c>
      <c r="AL181" s="3">
        <v>1753</v>
      </c>
      <c r="AM181" s="3">
        <v>592</v>
      </c>
      <c r="AN181" s="3">
        <v>13031</v>
      </c>
      <c r="AO181" s="3">
        <v>34929</v>
      </c>
      <c r="AP181" s="3">
        <v>4179</v>
      </c>
      <c r="AQ181" s="3">
        <v>7911</v>
      </c>
      <c r="AR181" s="3">
        <v>22821</v>
      </c>
      <c r="AS181" s="3">
        <v>14421</v>
      </c>
      <c r="AT181" s="3">
        <v>6745</v>
      </c>
      <c r="AU181" s="3">
        <v>2672</v>
      </c>
      <c r="AV181" s="3">
        <v>5009</v>
      </c>
      <c r="AW181" s="3">
        <v>1795</v>
      </c>
      <c r="AX181" s="3">
        <v>6959</v>
      </c>
      <c r="AY181" s="3">
        <v>57882</v>
      </c>
      <c r="AZ181" s="3">
        <v>2097</v>
      </c>
      <c r="BA181" s="3">
        <v>19945</v>
      </c>
      <c r="BB181" s="3">
        <v>5075</v>
      </c>
      <c r="BC181" s="3">
        <v>2018</v>
      </c>
      <c r="BD181" s="3">
        <v>124372</v>
      </c>
      <c r="BE181" s="3">
        <v>2673</v>
      </c>
      <c r="BF181" s="3">
        <v>653</v>
      </c>
      <c r="BG181" s="3">
        <v>5772</v>
      </c>
      <c r="BH181" s="3">
        <v>2203</v>
      </c>
      <c r="BI181" s="3">
        <v>3179</v>
      </c>
      <c r="BJ181" s="3">
        <v>218</v>
      </c>
      <c r="BK181" s="3">
        <v>1672</v>
      </c>
      <c r="BL181" s="3">
        <v>2142</v>
      </c>
      <c r="BM181" s="3">
        <v>3938</v>
      </c>
      <c r="BN181" s="3">
        <v>2752</v>
      </c>
      <c r="BO181" s="3">
        <v>1894</v>
      </c>
      <c r="BP181" s="3">
        <v>11722</v>
      </c>
      <c r="BQ181" s="3">
        <v>1907</v>
      </c>
      <c r="BR181" s="3">
        <v>21142</v>
      </c>
      <c r="BS181" s="3">
        <v>1081</v>
      </c>
      <c r="BT181" s="3">
        <v>26267</v>
      </c>
    </row>
    <row r="182" spans="1:72" x14ac:dyDescent="0.45">
      <c r="A182" s="1" t="s">
        <v>198</v>
      </c>
      <c r="C182" s="3">
        <v>719308</v>
      </c>
      <c r="D182" s="12">
        <f t="shared" si="28"/>
        <v>0.11406743652740275</v>
      </c>
      <c r="F182" s="3">
        <v>6464</v>
      </c>
      <c r="G182" s="3">
        <v>66135</v>
      </c>
      <c r="H182" s="3">
        <v>2980</v>
      </c>
      <c r="I182" s="3">
        <v>8285</v>
      </c>
      <c r="J182" s="3">
        <v>2677</v>
      </c>
      <c r="K182" s="3">
        <v>19978</v>
      </c>
      <c r="L182" s="3">
        <v>7595</v>
      </c>
      <c r="M182" s="3">
        <v>2858</v>
      </c>
      <c r="N182" s="3">
        <v>33407</v>
      </c>
      <c r="O182" s="3">
        <v>10682</v>
      </c>
      <c r="P182" s="3">
        <v>8491</v>
      </c>
      <c r="Q182" s="3">
        <v>271</v>
      </c>
      <c r="R182" s="3">
        <v>3083</v>
      </c>
      <c r="S182" s="3">
        <v>16928</v>
      </c>
      <c r="T182" s="3">
        <v>26627</v>
      </c>
      <c r="U182" s="3">
        <v>2655</v>
      </c>
      <c r="V182" s="3">
        <v>5098</v>
      </c>
      <c r="W182" s="3">
        <v>2628</v>
      </c>
      <c r="X182" s="3">
        <v>4072</v>
      </c>
      <c r="Y182" s="3">
        <v>4274</v>
      </c>
      <c r="Z182" s="3">
        <v>21721</v>
      </c>
      <c r="AA182" s="3">
        <v>23052</v>
      </c>
      <c r="AB182" s="3">
        <v>32123</v>
      </c>
      <c r="AC182" s="3">
        <v>1236</v>
      </c>
      <c r="AD182" s="3">
        <v>15054</v>
      </c>
      <c r="AE182" s="3">
        <v>5806</v>
      </c>
      <c r="AF182" s="3">
        <v>425</v>
      </c>
      <c r="AG182" s="3">
        <v>10434</v>
      </c>
      <c r="AH182" s="3">
        <v>1093</v>
      </c>
      <c r="AI182" s="3">
        <v>2506</v>
      </c>
      <c r="AJ182" s="3">
        <v>3106</v>
      </c>
      <c r="AK182" s="3">
        <v>5482</v>
      </c>
      <c r="AL182" s="3">
        <v>2127</v>
      </c>
      <c r="AM182" s="3">
        <v>1308</v>
      </c>
      <c r="AN182" s="3">
        <v>12170</v>
      </c>
      <c r="AO182" s="3">
        <v>23335</v>
      </c>
      <c r="AP182" s="3">
        <v>4442</v>
      </c>
      <c r="AQ182" s="3">
        <v>8477</v>
      </c>
      <c r="AR182" s="3">
        <v>15106</v>
      </c>
      <c r="AS182" s="3">
        <v>19593</v>
      </c>
      <c r="AT182" s="3">
        <v>6533</v>
      </c>
      <c r="AU182" s="3">
        <v>2563</v>
      </c>
      <c r="AV182" s="3">
        <v>5515</v>
      </c>
      <c r="AW182" s="3">
        <v>2335</v>
      </c>
      <c r="AX182" s="3">
        <v>10781</v>
      </c>
      <c r="AY182" s="3">
        <v>39480</v>
      </c>
      <c r="AZ182" s="3">
        <v>1020</v>
      </c>
      <c r="BA182" s="3">
        <v>16035</v>
      </c>
      <c r="BB182" s="3">
        <v>5067</v>
      </c>
      <c r="BC182" s="3">
        <v>3316</v>
      </c>
      <c r="BD182" s="3">
        <v>92382</v>
      </c>
      <c r="BE182" s="3">
        <v>3952</v>
      </c>
      <c r="BF182" s="3">
        <v>1044</v>
      </c>
      <c r="BG182" s="3">
        <v>7983</v>
      </c>
      <c r="BH182" s="3">
        <v>2498</v>
      </c>
      <c r="BI182" s="3">
        <v>4366</v>
      </c>
      <c r="BJ182" s="3">
        <v>438</v>
      </c>
      <c r="BK182" s="3">
        <v>1899</v>
      </c>
      <c r="BL182" s="3">
        <v>2368</v>
      </c>
      <c r="BM182" s="3">
        <v>2079</v>
      </c>
      <c r="BN182" s="3">
        <v>3569</v>
      </c>
      <c r="BO182" s="3">
        <v>2284</v>
      </c>
      <c r="BP182" s="3">
        <v>10047</v>
      </c>
      <c r="BQ182" s="3">
        <v>3083</v>
      </c>
      <c r="BR182" s="3">
        <v>17044</v>
      </c>
      <c r="BS182" s="3">
        <v>1400</v>
      </c>
      <c r="BT182" s="3">
        <v>26443</v>
      </c>
    </row>
    <row r="183" spans="1:72" x14ac:dyDescent="0.45">
      <c r="A183" s="1" t="s">
        <v>199</v>
      </c>
      <c r="C183" s="3">
        <v>509886</v>
      </c>
      <c r="D183" s="12">
        <f t="shared" si="28"/>
        <v>8.0857419827405339E-2</v>
      </c>
      <c r="F183" s="3">
        <v>4342</v>
      </c>
      <c r="G183" s="3">
        <v>43995</v>
      </c>
      <c r="H183" s="3">
        <v>2250</v>
      </c>
      <c r="I183" s="3">
        <v>6172</v>
      </c>
      <c r="J183" s="3">
        <v>1981</v>
      </c>
      <c r="K183" s="3">
        <v>15478</v>
      </c>
      <c r="L183" s="3">
        <v>4128</v>
      </c>
      <c r="M183" s="3">
        <v>2444</v>
      </c>
      <c r="N183" s="3">
        <v>34649</v>
      </c>
      <c r="O183" s="3">
        <v>8538</v>
      </c>
      <c r="P183" s="3">
        <v>3699</v>
      </c>
      <c r="Q183" s="3">
        <v>148</v>
      </c>
      <c r="R183" s="3">
        <v>2099</v>
      </c>
      <c r="S183" s="3">
        <v>5237</v>
      </c>
      <c r="T183" s="3">
        <v>28537</v>
      </c>
      <c r="U183" s="3">
        <v>1355</v>
      </c>
      <c r="V183" s="3">
        <v>3201</v>
      </c>
      <c r="W183" s="3">
        <v>1453</v>
      </c>
      <c r="X183" s="3">
        <v>2516</v>
      </c>
      <c r="Y183" s="3">
        <v>3909</v>
      </c>
      <c r="Z183" s="3">
        <v>10473</v>
      </c>
      <c r="AA183" s="3">
        <v>10808</v>
      </c>
      <c r="AB183" s="3">
        <v>22178</v>
      </c>
      <c r="AC183" s="3">
        <v>915</v>
      </c>
      <c r="AD183" s="3">
        <v>9105</v>
      </c>
      <c r="AE183" s="3">
        <v>4109</v>
      </c>
      <c r="AF183" s="3">
        <v>258</v>
      </c>
      <c r="AG183" s="3">
        <v>6643</v>
      </c>
      <c r="AH183" s="3">
        <v>601</v>
      </c>
      <c r="AI183" s="3">
        <v>908</v>
      </c>
      <c r="AJ183" s="3">
        <v>1466</v>
      </c>
      <c r="AK183" s="3">
        <v>2829</v>
      </c>
      <c r="AL183" s="3">
        <v>1807</v>
      </c>
      <c r="AM183" s="3">
        <v>1404</v>
      </c>
      <c r="AN183" s="3">
        <v>7438</v>
      </c>
      <c r="AO183" s="3">
        <v>26963</v>
      </c>
      <c r="AP183" s="3">
        <v>3109</v>
      </c>
      <c r="AQ183" s="3">
        <v>5991</v>
      </c>
      <c r="AR183" s="3">
        <v>13357</v>
      </c>
      <c r="AS183" s="3">
        <v>10531</v>
      </c>
      <c r="AT183" s="3">
        <v>3705</v>
      </c>
      <c r="AU183" s="3">
        <v>1196</v>
      </c>
      <c r="AV183" s="3">
        <v>3696</v>
      </c>
      <c r="AW183" s="3">
        <v>1934</v>
      </c>
      <c r="AX183" s="3">
        <v>6596</v>
      </c>
      <c r="AY183" s="3">
        <v>40201</v>
      </c>
      <c r="AZ183" s="3">
        <v>852</v>
      </c>
      <c r="BA183" s="3">
        <v>11364</v>
      </c>
      <c r="BB183" s="3">
        <v>3285</v>
      </c>
      <c r="BC183" s="3">
        <v>1966</v>
      </c>
      <c r="BD183" s="3">
        <v>51851</v>
      </c>
      <c r="BE183" s="3">
        <v>2536</v>
      </c>
      <c r="BF183" s="3">
        <v>860</v>
      </c>
      <c r="BG183" s="3">
        <v>4367</v>
      </c>
      <c r="BH183" s="3">
        <v>1893</v>
      </c>
      <c r="BI183" s="3">
        <v>3289</v>
      </c>
      <c r="BJ183" s="3">
        <v>303</v>
      </c>
      <c r="BK183" s="3">
        <v>1808</v>
      </c>
      <c r="BL183" s="3">
        <v>2301</v>
      </c>
      <c r="BM183" s="3">
        <v>1852</v>
      </c>
      <c r="BN183" s="3">
        <v>1680</v>
      </c>
      <c r="BO183" s="3">
        <v>1196</v>
      </c>
      <c r="BP183" s="3">
        <v>9259</v>
      </c>
      <c r="BQ183" s="3">
        <v>2296</v>
      </c>
      <c r="BR183" s="3">
        <v>13872</v>
      </c>
      <c r="BS183" s="3">
        <v>1059</v>
      </c>
      <c r="BT183" s="3">
        <v>17645</v>
      </c>
    </row>
    <row r="184" spans="1:72" x14ac:dyDescent="0.45"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</row>
    <row r="185" spans="1:72" x14ac:dyDescent="0.45"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</row>
    <row r="186" spans="1:72" x14ac:dyDescent="0.45">
      <c r="A186" s="8" t="s">
        <v>200</v>
      </c>
      <c r="B186" s="9"/>
      <c r="D186" s="10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</row>
    <row r="187" spans="1:72" x14ac:dyDescent="0.45">
      <c r="A187" s="1" t="s">
        <v>201</v>
      </c>
      <c r="C187" s="3">
        <v>6195018</v>
      </c>
      <c r="D187" s="11">
        <f>C187</f>
        <v>6195018</v>
      </c>
      <c r="F187" s="3">
        <v>51458</v>
      </c>
      <c r="G187" s="3">
        <v>625443</v>
      </c>
      <c r="H187" s="3">
        <v>29438</v>
      </c>
      <c r="I187" s="3">
        <v>79300</v>
      </c>
      <c r="J187" s="3">
        <v>22065</v>
      </c>
      <c r="K187" s="3">
        <v>207060</v>
      </c>
      <c r="L187" s="3">
        <v>55495</v>
      </c>
      <c r="M187" s="3">
        <v>25010</v>
      </c>
      <c r="N187" s="3">
        <v>330931</v>
      </c>
      <c r="O187" s="3">
        <v>95303</v>
      </c>
      <c r="P187" s="3">
        <v>55930</v>
      </c>
      <c r="Q187" s="3">
        <v>1739</v>
      </c>
      <c r="R187" s="3">
        <v>29495</v>
      </c>
      <c r="S187" s="3">
        <v>71784</v>
      </c>
      <c r="T187" s="3">
        <v>280126</v>
      </c>
      <c r="U187" s="3">
        <v>16967</v>
      </c>
      <c r="V187" s="3">
        <v>34028</v>
      </c>
      <c r="W187" s="3">
        <v>16739</v>
      </c>
      <c r="X187" s="3">
        <v>29819</v>
      </c>
      <c r="Y187" s="3">
        <v>34981</v>
      </c>
      <c r="Z187" s="3">
        <v>129549</v>
      </c>
      <c r="AA187" s="3">
        <v>141151</v>
      </c>
      <c r="AB187" s="3">
        <v>278247</v>
      </c>
      <c r="AC187" s="3">
        <v>14655</v>
      </c>
      <c r="AD187" s="3">
        <v>120718</v>
      </c>
      <c r="AE187" s="3">
        <v>52023</v>
      </c>
      <c r="AF187" s="3">
        <v>1814</v>
      </c>
      <c r="AG187" s="3">
        <v>73658</v>
      </c>
      <c r="AH187" s="3">
        <v>6804</v>
      </c>
      <c r="AI187" s="3">
        <v>13505</v>
      </c>
      <c r="AJ187" s="3">
        <v>17646</v>
      </c>
      <c r="AK187" s="3">
        <v>36003</v>
      </c>
      <c r="AL187" s="3">
        <v>19014</v>
      </c>
      <c r="AM187" s="3">
        <v>10897</v>
      </c>
      <c r="AN187" s="3">
        <v>99538</v>
      </c>
      <c r="AO187" s="3">
        <v>274831</v>
      </c>
      <c r="AP187" s="3">
        <v>37656</v>
      </c>
      <c r="AQ187" s="3">
        <v>68222</v>
      </c>
      <c r="AR187" s="3">
        <v>180436</v>
      </c>
      <c r="AS187" s="3">
        <v>150612</v>
      </c>
      <c r="AT187" s="3">
        <v>51805</v>
      </c>
      <c r="AU187" s="3">
        <v>17229</v>
      </c>
      <c r="AV187" s="3">
        <v>46943</v>
      </c>
      <c r="AW187" s="3">
        <v>21113</v>
      </c>
      <c r="AX187" s="3">
        <v>76922</v>
      </c>
      <c r="AY187" s="3">
        <v>445981</v>
      </c>
      <c r="AZ187" s="3">
        <v>8443</v>
      </c>
      <c r="BA187" s="3">
        <v>154481</v>
      </c>
      <c r="BB187" s="3">
        <v>40284</v>
      </c>
      <c r="BC187" s="3">
        <v>22176</v>
      </c>
      <c r="BD187" s="3">
        <v>722263</v>
      </c>
      <c r="BE187" s="3">
        <v>25934</v>
      </c>
      <c r="BF187" s="3">
        <v>6810</v>
      </c>
      <c r="BG187" s="3">
        <v>63480</v>
      </c>
      <c r="BH187" s="3">
        <v>18952</v>
      </c>
      <c r="BI187" s="3">
        <v>31680</v>
      </c>
      <c r="BJ187" s="3">
        <v>2560</v>
      </c>
      <c r="BK187" s="3">
        <v>16318</v>
      </c>
      <c r="BL187" s="3">
        <v>18109</v>
      </c>
      <c r="BM187" s="3">
        <v>17033</v>
      </c>
      <c r="BN187" s="3">
        <v>21162</v>
      </c>
      <c r="BO187" s="3">
        <v>16454</v>
      </c>
      <c r="BP187" s="3">
        <v>99944</v>
      </c>
      <c r="BQ187" s="3">
        <v>20399</v>
      </c>
      <c r="BR187" s="3">
        <v>168815</v>
      </c>
      <c r="BS187" s="3">
        <v>11843</v>
      </c>
      <c r="BT187" s="3">
        <v>227795</v>
      </c>
    </row>
    <row r="188" spans="1:72" x14ac:dyDescent="0.45">
      <c r="A188" s="1" t="s">
        <v>202</v>
      </c>
      <c r="C188" s="3">
        <v>4555402</v>
      </c>
      <c r="D188" s="12">
        <f>C188/C$187</f>
        <v>0.73533313381817456</v>
      </c>
      <c r="F188" s="3">
        <v>27646</v>
      </c>
      <c r="G188" s="3">
        <v>571546</v>
      </c>
      <c r="H188" s="3">
        <v>14521</v>
      </c>
      <c r="I188" s="3">
        <v>46083</v>
      </c>
      <c r="J188" s="3">
        <v>14943</v>
      </c>
      <c r="K188" s="3">
        <v>155432</v>
      </c>
      <c r="L188" s="3">
        <v>47293</v>
      </c>
      <c r="M188" s="3">
        <v>18840</v>
      </c>
      <c r="N188" s="3">
        <v>208924</v>
      </c>
      <c r="O188" s="3">
        <v>65018</v>
      </c>
      <c r="P188" s="3">
        <v>42199</v>
      </c>
      <c r="Q188" s="3">
        <v>1416</v>
      </c>
      <c r="R188" s="3">
        <v>12395</v>
      </c>
      <c r="S188" s="3">
        <v>65419</v>
      </c>
      <c r="T188" s="3">
        <v>195311</v>
      </c>
      <c r="U188" s="3">
        <v>11756</v>
      </c>
      <c r="V188" s="3">
        <v>25465</v>
      </c>
      <c r="W188" s="3">
        <v>10933</v>
      </c>
      <c r="X188" s="3">
        <v>20520</v>
      </c>
      <c r="Y188" s="3">
        <v>26559</v>
      </c>
      <c r="Z188" s="3">
        <v>90510</v>
      </c>
      <c r="AA188" s="3">
        <v>108315</v>
      </c>
      <c r="AB188" s="3">
        <v>162574</v>
      </c>
      <c r="AC188" s="3">
        <v>12782</v>
      </c>
      <c r="AD188" s="3">
        <v>116029</v>
      </c>
      <c r="AE188" s="3">
        <v>31520</v>
      </c>
      <c r="AF188" s="3">
        <v>1142</v>
      </c>
      <c r="AG188" s="3">
        <v>52609</v>
      </c>
      <c r="AH188" s="3">
        <v>3775</v>
      </c>
      <c r="AI188" s="3">
        <v>7908</v>
      </c>
      <c r="AJ188" s="3">
        <v>11024</v>
      </c>
      <c r="AK188" s="3">
        <v>26432</v>
      </c>
      <c r="AL188" s="3">
        <v>12903</v>
      </c>
      <c r="AM188" s="3">
        <v>6362</v>
      </c>
      <c r="AN188" s="3">
        <v>78420</v>
      </c>
      <c r="AO188" s="3">
        <v>231795</v>
      </c>
      <c r="AP188" s="3">
        <v>22999</v>
      </c>
      <c r="AQ188" s="3">
        <v>46432</v>
      </c>
      <c r="AR188" s="3">
        <v>130280</v>
      </c>
      <c r="AS188" s="3">
        <v>126530</v>
      </c>
      <c r="AT188" s="3">
        <v>43673</v>
      </c>
      <c r="AU188" s="3">
        <v>13583</v>
      </c>
      <c r="AV188" s="3">
        <v>35370</v>
      </c>
      <c r="AW188" s="3">
        <v>15102</v>
      </c>
      <c r="AX188" s="3">
        <v>50145</v>
      </c>
      <c r="AY188" s="3">
        <v>314024</v>
      </c>
      <c r="AZ188" s="3">
        <v>5092</v>
      </c>
      <c r="BA188" s="3">
        <v>97129</v>
      </c>
      <c r="BB188" s="3">
        <v>21879</v>
      </c>
      <c r="BC188" s="3">
        <v>9162</v>
      </c>
      <c r="BD188" s="3">
        <v>562490</v>
      </c>
      <c r="BE188" s="3">
        <v>11697</v>
      </c>
      <c r="BF188" s="3">
        <v>5022</v>
      </c>
      <c r="BG188" s="3">
        <v>42952</v>
      </c>
      <c r="BH188" s="3">
        <v>12376</v>
      </c>
      <c r="BI188" s="3">
        <v>21674</v>
      </c>
      <c r="BJ188" s="3">
        <v>1453</v>
      </c>
      <c r="BK188" s="3">
        <v>8885</v>
      </c>
      <c r="BL188" s="3">
        <v>13952</v>
      </c>
      <c r="BM188" s="3">
        <v>11216</v>
      </c>
      <c r="BN188" s="3">
        <v>15594</v>
      </c>
      <c r="BO188" s="3">
        <v>12984</v>
      </c>
      <c r="BP188" s="3">
        <v>65127</v>
      </c>
      <c r="BQ188" s="3">
        <v>13113</v>
      </c>
      <c r="BR188" s="3">
        <v>116895</v>
      </c>
      <c r="BS188" s="3">
        <v>6595</v>
      </c>
      <c r="BT188" s="3">
        <v>165658</v>
      </c>
    </row>
    <row r="189" spans="1:72" x14ac:dyDescent="0.45">
      <c r="A189" s="1" t="s">
        <v>203</v>
      </c>
      <c r="C189" s="3">
        <v>1360813</v>
      </c>
      <c r="D189" s="12">
        <f t="shared" ref="D189:D190" si="29">C189/C$187</f>
        <v>0.21966247717117207</v>
      </c>
      <c r="F189" s="3">
        <v>16355</v>
      </c>
      <c r="G189" s="3">
        <v>48570</v>
      </c>
      <c r="H189" s="3">
        <v>14679</v>
      </c>
      <c r="I189" s="3">
        <v>31767</v>
      </c>
      <c r="J189" s="3">
        <v>5485</v>
      </c>
      <c r="K189" s="3">
        <v>50224</v>
      </c>
      <c r="L189" s="3">
        <v>7822</v>
      </c>
      <c r="M189" s="3">
        <v>2048</v>
      </c>
      <c r="N189" s="3">
        <v>84866</v>
      </c>
      <c r="O189" s="3">
        <v>29537</v>
      </c>
      <c r="P189" s="3">
        <v>13296</v>
      </c>
      <c r="Q189" s="3">
        <v>321</v>
      </c>
      <c r="R189" s="3">
        <v>16435</v>
      </c>
      <c r="S189" s="3">
        <v>5689</v>
      </c>
      <c r="T189" s="3">
        <v>64900</v>
      </c>
      <c r="U189" s="3">
        <v>5068</v>
      </c>
      <c r="V189" s="3">
        <v>8334</v>
      </c>
      <c r="W189" s="3">
        <v>5535</v>
      </c>
      <c r="X189" s="3">
        <v>9060</v>
      </c>
      <c r="Y189" s="3">
        <v>7764</v>
      </c>
      <c r="Z189" s="3">
        <v>37010</v>
      </c>
      <c r="AA189" s="3">
        <v>31752</v>
      </c>
      <c r="AB189" s="3">
        <v>97077</v>
      </c>
      <c r="AC189" s="3">
        <v>1812</v>
      </c>
      <c r="AD189" s="3">
        <v>2639</v>
      </c>
      <c r="AE189" s="3">
        <v>17239</v>
      </c>
      <c r="AF189" s="3">
        <v>666</v>
      </c>
      <c r="AG189" s="3">
        <v>8318</v>
      </c>
      <c r="AH189" s="3">
        <v>1637</v>
      </c>
      <c r="AI189" s="3">
        <v>3258</v>
      </c>
      <c r="AJ189" s="3">
        <v>6359</v>
      </c>
      <c r="AK189" s="3">
        <v>9090</v>
      </c>
      <c r="AL189" s="3">
        <v>5931</v>
      </c>
      <c r="AM189" s="3">
        <v>4472</v>
      </c>
      <c r="AN189" s="3">
        <v>19479</v>
      </c>
      <c r="AO189" s="3">
        <v>39025</v>
      </c>
      <c r="AP189" s="3">
        <v>12584</v>
      </c>
      <c r="AQ189" s="3">
        <v>21455</v>
      </c>
      <c r="AR189" s="3">
        <v>45506</v>
      </c>
      <c r="AS189" s="3">
        <v>22564</v>
      </c>
      <c r="AT189" s="3">
        <v>7706</v>
      </c>
      <c r="AU189" s="3">
        <v>2048</v>
      </c>
      <c r="AV189" s="3">
        <v>8034</v>
      </c>
      <c r="AW189" s="3">
        <v>5730</v>
      </c>
      <c r="AX189" s="3">
        <v>14234</v>
      </c>
      <c r="AY189" s="3">
        <v>121221</v>
      </c>
      <c r="AZ189" s="3">
        <v>3264</v>
      </c>
      <c r="BA189" s="3">
        <v>41753</v>
      </c>
      <c r="BB189" s="3">
        <v>18252</v>
      </c>
      <c r="BC189" s="3">
        <v>12871</v>
      </c>
      <c r="BD189" s="3">
        <v>117059</v>
      </c>
      <c r="BE189" s="3">
        <v>4731</v>
      </c>
      <c r="BF189" s="3">
        <v>1120</v>
      </c>
      <c r="BG189" s="3">
        <v>19931</v>
      </c>
      <c r="BH189" s="3">
        <v>6475</v>
      </c>
      <c r="BI189" s="3">
        <v>7795</v>
      </c>
      <c r="BJ189" s="3">
        <v>1080</v>
      </c>
      <c r="BK189" s="3">
        <v>4495</v>
      </c>
      <c r="BL189" s="3">
        <v>1803</v>
      </c>
      <c r="BM189" s="3">
        <v>5766</v>
      </c>
      <c r="BN189" s="3">
        <v>5359</v>
      </c>
      <c r="BO189" s="3">
        <v>2083</v>
      </c>
      <c r="BP189" s="3">
        <v>31836</v>
      </c>
      <c r="BQ189" s="3">
        <v>5579</v>
      </c>
      <c r="BR189" s="3">
        <v>50458</v>
      </c>
      <c r="BS189" s="3">
        <v>5076</v>
      </c>
      <c r="BT189" s="3">
        <v>39426</v>
      </c>
    </row>
    <row r="190" spans="1:72" x14ac:dyDescent="0.45">
      <c r="A190" s="1" t="s">
        <v>204</v>
      </c>
      <c r="C190" s="3">
        <v>278803</v>
      </c>
      <c r="D190" s="12">
        <f t="shared" si="29"/>
        <v>4.5004389010653401E-2</v>
      </c>
      <c r="F190" s="3">
        <v>7457</v>
      </c>
      <c r="G190" s="3">
        <v>5327</v>
      </c>
      <c r="H190" s="3">
        <v>238</v>
      </c>
      <c r="I190" s="3">
        <v>1450</v>
      </c>
      <c r="J190" s="3">
        <v>1637</v>
      </c>
      <c r="K190" s="3">
        <v>1404</v>
      </c>
      <c r="L190" s="3">
        <v>380</v>
      </c>
      <c r="M190" s="3">
        <v>4122</v>
      </c>
      <c r="N190" s="3">
        <v>37141</v>
      </c>
      <c r="O190" s="3">
        <v>748</v>
      </c>
      <c r="P190" s="3">
        <v>435</v>
      </c>
      <c r="Q190" s="3">
        <v>2</v>
      </c>
      <c r="R190" s="3">
        <v>665</v>
      </c>
      <c r="S190" s="3">
        <v>676</v>
      </c>
      <c r="T190" s="3">
        <v>19915</v>
      </c>
      <c r="U190" s="3">
        <v>143</v>
      </c>
      <c r="V190" s="3">
        <v>229</v>
      </c>
      <c r="W190" s="3">
        <v>271</v>
      </c>
      <c r="X190" s="3">
        <v>239</v>
      </c>
      <c r="Y190" s="3">
        <v>658</v>
      </c>
      <c r="Z190" s="3">
        <v>2029</v>
      </c>
      <c r="AA190" s="3">
        <v>1084</v>
      </c>
      <c r="AB190" s="3">
        <v>18596</v>
      </c>
      <c r="AC190" s="3">
        <v>61</v>
      </c>
      <c r="AD190" s="3">
        <v>2050</v>
      </c>
      <c r="AE190" s="3">
        <v>3264</v>
      </c>
      <c r="AF190" s="3">
        <v>6</v>
      </c>
      <c r="AG190" s="3">
        <v>12731</v>
      </c>
      <c r="AH190" s="3">
        <v>1392</v>
      </c>
      <c r="AI190" s="3">
        <v>2339</v>
      </c>
      <c r="AJ190" s="3">
        <v>263</v>
      </c>
      <c r="AK190" s="3">
        <v>481</v>
      </c>
      <c r="AL190" s="3">
        <v>180</v>
      </c>
      <c r="AM190" s="3">
        <v>63</v>
      </c>
      <c r="AN190" s="3">
        <v>1639</v>
      </c>
      <c r="AO190" s="3">
        <v>4011</v>
      </c>
      <c r="AP190" s="3">
        <v>2073</v>
      </c>
      <c r="AQ190" s="3">
        <v>335</v>
      </c>
      <c r="AR190" s="3">
        <v>4650</v>
      </c>
      <c r="AS190" s="3">
        <v>1518</v>
      </c>
      <c r="AT190" s="3">
        <v>426</v>
      </c>
      <c r="AU190" s="3">
        <v>1598</v>
      </c>
      <c r="AV190" s="3">
        <v>3539</v>
      </c>
      <c r="AW190" s="3">
        <v>281</v>
      </c>
      <c r="AX190" s="3">
        <v>12543</v>
      </c>
      <c r="AY190" s="3">
        <v>10736</v>
      </c>
      <c r="AZ190" s="3">
        <v>87</v>
      </c>
      <c r="BA190" s="3">
        <v>15599</v>
      </c>
      <c r="BB190" s="3">
        <v>153</v>
      </c>
      <c r="BC190" s="3">
        <v>143</v>
      </c>
      <c r="BD190" s="3">
        <v>42714</v>
      </c>
      <c r="BE190" s="3">
        <v>9506</v>
      </c>
      <c r="BF190" s="3">
        <v>668</v>
      </c>
      <c r="BG190" s="3">
        <v>597</v>
      </c>
      <c r="BH190" s="3">
        <v>101</v>
      </c>
      <c r="BI190" s="3">
        <v>2211</v>
      </c>
      <c r="BJ190" s="3">
        <v>27</v>
      </c>
      <c r="BK190" s="3">
        <v>2938</v>
      </c>
      <c r="BL190" s="3">
        <v>2354</v>
      </c>
      <c r="BM190" s="3">
        <v>51</v>
      </c>
      <c r="BN190" s="3">
        <v>209</v>
      </c>
      <c r="BO190" s="3">
        <v>1387</v>
      </c>
      <c r="BP190" s="3">
        <v>2981</v>
      </c>
      <c r="BQ190" s="3">
        <v>1707</v>
      </c>
      <c r="BR190" s="3">
        <v>1462</v>
      </c>
      <c r="BS190" s="3">
        <v>172</v>
      </c>
      <c r="BT190" s="3">
        <v>22711</v>
      </c>
    </row>
    <row r="191" spans="1:72" x14ac:dyDescent="0.45"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</row>
    <row r="192" spans="1:72" x14ac:dyDescent="0.45"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</row>
    <row r="193" spans="1:72" x14ac:dyDescent="0.45">
      <c r="A193" s="8" t="s">
        <v>205</v>
      </c>
      <c r="B193" s="9"/>
      <c r="D193" s="10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</row>
    <row r="194" spans="1:72" x14ac:dyDescent="0.45">
      <c r="A194" s="1" t="s">
        <v>206</v>
      </c>
      <c r="C194" s="3">
        <v>5341881</v>
      </c>
      <c r="D194" s="11">
        <f>C194</f>
        <v>5341881</v>
      </c>
      <c r="F194" s="3">
        <v>46396</v>
      </c>
      <c r="G194" s="3">
        <v>508809</v>
      </c>
      <c r="H194" s="3">
        <v>26935</v>
      </c>
      <c r="I194" s="3">
        <v>70196</v>
      </c>
      <c r="J194" s="3">
        <v>20544</v>
      </c>
      <c r="K194" s="3">
        <v>185026</v>
      </c>
      <c r="L194" s="3">
        <v>52208</v>
      </c>
      <c r="M194" s="3">
        <v>23232</v>
      </c>
      <c r="N194" s="3">
        <v>273716</v>
      </c>
      <c r="O194" s="3">
        <v>82013</v>
      </c>
      <c r="P194" s="3">
        <v>50788</v>
      </c>
      <c r="Q194" s="3">
        <v>1695</v>
      </c>
      <c r="R194" s="3">
        <v>27236</v>
      </c>
      <c r="S194" s="3">
        <v>62046</v>
      </c>
      <c r="T194" s="3">
        <v>219387</v>
      </c>
      <c r="U194" s="3">
        <v>15481</v>
      </c>
      <c r="V194" s="3">
        <v>31578</v>
      </c>
      <c r="W194" s="3">
        <v>15488</v>
      </c>
      <c r="X194" s="3">
        <v>26735</v>
      </c>
      <c r="Y194" s="3">
        <v>32526</v>
      </c>
      <c r="Z194" s="3">
        <v>109650</v>
      </c>
      <c r="AA194" s="3">
        <v>120236</v>
      </c>
      <c r="AB194" s="3">
        <v>235387</v>
      </c>
      <c r="AC194" s="3">
        <v>14247</v>
      </c>
      <c r="AD194" s="3">
        <v>110869</v>
      </c>
      <c r="AE194" s="3">
        <v>48579</v>
      </c>
      <c r="AF194" s="3">
        <v>1548</v>
      </c>
      <c r="AG194" s="3">
        <v>67117</v>
      </c>
      <c r="AH194" s="3">
        <v>6348</v>
      </c>
      <c r="AI194" s="3">
        <v>12715</v>
      </c>
      <c r="AJ194" s="3">
        <v>16487</v>
      </c>
      <c r="AK194" s="3">
        <v>33342</v>
      </c>
      <c r="AL194" s="3">
        <v>18041</v>
      </c>
      <c r="AM194" s="3">
        <v>9897</v>
      </c>
      <c r="AN194" s="3">
        <v>90096</v>
      </c>
      <c r="AO194" s="3">
        <v>246599</v>
      </c>
      <c r="AP194" s="3">
        <v>33420</v>
      </c>
      <c r="AQ194" s="3">
        <v>61360</v>
      </c>
      <c r="AR194" s="3">
        <v>158610</v>
      </c>
      <c r="AS194" s="3">
        <v>136606</v>
      </c>
      <c r="AT194" s="3">
        <v>47926</v>
      </c>
      <c r="AU194" s="3">
        <v>16424</v>
      </c>
      <c r="AV194" s="3">
        <v>43304</v>
      </c>
      <c r="AW194" s="3">
        <v>19955</v>
      </c>
      <c r="AX194" s="3">
        <v>69287</v>
      </c>
      <c r="AY194" s="3">
        <v>352016</v>
      </c>
      <c r="AZ194" s="3">
        <v>7499</v>
      </c>
      <c r="BA194" s="3">
        <v>134967</v>
      </c>
      <c r="BB194" s="3">
        <v>37007</v>
      </c>
      <c r="BC194" s="3">
        <v>19302</v>
      </c>
      <c r="BD194" s="3">
        <v>603775</v>
      </c>
      <c r="BE194" s="3">
        <v>22634</v>
      </c>
      <c r="BF194" s="3">
        <v>6153</v>
      </c>
      <c r="BG194" s="3">
        <v>59566</v>
      </c>
      <c r="BH194" s="3">
        <v>17318</v>
      </c>
      <c r="BI194" s="3">
        <v>29299</v>
      </c>
      <c r="BJ194" s="3">
        <v>2401</v>
      </c>
      <c r="BK194" s="3">
        <v>14284</v>
      </c>
      <c r="BL194" s="3">
        <v>16783</v>
      </c>
      <c r="BM194" s="3">
        <v>15762</v>
      </c>
      <c r="BN194" s="3">
        <v>19355</v>
      </c>
      <c r="BO194" s="3">
        <v>15639</v>
      </c>
      <c r="BP194" s="3">
        <v>86186</v>
      </c>
      <c r="BQ194" s="3">
        <v>18283</v>
      </c>
      <c r="BR194" s="3">
        <v>148850</v>
      </c>
      <c r="BS194" s="3">
        <v>10927</v>
      </c>
      <c r="BT194" s="3">
        <v>203790</v>
      </c>
    </row>
    <row r="195" spans="1:72" x14ac:dyDescent="0.45">
      <c r="A195" s="1" t="s">
        <v>207</v>
      </c>
      <c r="C195" s="3">
        <v>141916520</v>
      </c>
      <c r="D195" s="15">
        <f>C195/C194</f>
        <v>26.566769270974024</v>
      </c>
      <c r="F195" s="3">
        <v>1324995</v>
      </c>
      <c r="G195" s="3">
        <v>13097430</v>
      </c>
      <c r="H195" s="3">
        <v>780360</v>
      </c>
      <c r="I195" s="3">
        <v>1827990</v>
      </c>
      <c r="J195" s="3">
        <v>539705</v>
      </c>
      <c r="K195" s="3">
        <v>4625355</v>
      </c>
      <c r="L195" s="3">
        <v>1089275</v>
      </c>
      <c r="M195" s="3">
        <v>559545</v>
      </c>
      <c r="N195" s="3">
        <v>8107430</v>
      </c>
      <c r="O195" s="3">
        <v>2242935</v>
      </c>
      <c r="P195" s="3">
        <v>1185100</v>
      </c>
      <c r="Q195" s="3">
        <v>30265</v>
      </c>
      <c r="R195" s="3">
        <v>877695</v>
      </c>
      <c r="S195" s="3">
        <v>1259865</v>
      </c>
      <c r="T195" s="3">
        <v>6021710</v>
      </c>
      <c r="U195" s="3">
        <v>390170</v>
      </c>
      <c r="V195" s="3">
        <v>785210</v>
      </c>
      <c r="W195" s="3">
        <v>363115</v>
      </c>
      <c r="X195" s="3">
        <v>580900</v>
      </c>
      <c r="Y195" s="3">
        <v>751050</v>
      </c>
      <c r="Z195" s="3">
        <v>2423810</v>
      </c>
      <c r="AA195" s="3">
        <v>2631540</v>
      </c>
      <c r="AB195" s="3">
        <v>6695360</v>
      </c>
      <c r="AC195" s="3">
        <v>256315</v>
      </c>
      <c r="AD195" s="3">
        <v>2200970</v>
      </c>
      <c r="AE195" s="3">
        <v>1292210</v>
      </c>
      <c r="AF195" s="3">
        <v>36780</v>
      </c>
      <c r="AG195" s="3">
        <v>1612930</v>
      </c>
      <c r="AH195" s="3">
        <v>199905</v>
      </c>
      <c r="AI195" s="3">
        <v>366335</v>
      </c>
      <c r="AJ195" s="3">
        <v>523345</v>
      </c>
      <c r="AK195" s="3">
        <v>841310</v>
      </c>
      <c r="AL195" s="3">
        <v>430780</v>
      </c>
      <c r="AM195" s="3">
        <v>308730</v>
      </c>
      <c r="AN195" s="3">
        <v>1907880</v>
      </c>
      <c r="AO195" s="3">
        <v>5914540</v>
      </c>
      <c r="AP195" s="3">
        <v>793270</v>
      </c>
      <c r="AQ195" s="3">
        <v>1376485</v>
      </c>
      <c r="AR195" s="3">
        <v>3982830</v>
      </c>
      <c r="AS195" s="3">
        <v>3226395</v>
      </c>
      <c r="AT195" s="3">
        <v>1000130</v>
      </c>
      <c r="AU195" s="3">
        <v>339000</v>
      </c>
      <c r="AV195" s="3">
        <v>950800</v>
      </c>
      <c r="AW195" s="3">
        <v>495285</v>
      </c>
      <c r="AX195" s="3">
        <v>2699440</v>
      </c>
      <c r="AY195" s="3">
        <v>9825160</v>
      </c>
      <c r="AZ195" s="3">
        <v>145335</v>
      </c>
      <c r="BA195" s="3">
        <v>3690820</v>
      </c>
      <c r="BB195" s="3">
        <v>940525</v>
      </c>
      <c r="BC195" s="3">
        <v>607880</v>
      </c>
      <c r="BD195" s="3">
        <v>19336050</v>
      </c>
      <c r="BE195" s="3">
        <v>985915</v>
      </c>
      <c r="BF195" s="3">
        <v>149170</v>
      </c>
      <c r="BG195" s="3">
        <v>1620020</v>
      </c>
      <c r="BH195" s="3">
        <v>415070</v>
      </c>
      <c r="BI195" s="3">
        <v>737025</v>
      </c>
      <c r="BJ195" s="3">
        <v>73575</v>
      </c>
      <c r="BK195" s="3">
        <v>381080</v>
      </c>
      <c r="BL195" s="3">
        <v>421465</v>
      </c>
      <c r="BM195" s="3">
        <v>283830</v>
      </c>
      <c r="BN195" s="3">
        <v>467635</v>
      </c>
      <c r="BO195" s="3">
        <v>324040</v>
      </c>
      <c r="BP195" s="3">
        <v>2301830</v>
      </c>
      <c r="BQ195" s="3">
        <v>526555</v>
      </c>
      <c r="BR195" s="3">
        <v>4038455</v>
      </c>
      <c r="BS195" s="3">
        <v>286860</v>
      </c>
      <c r="BT195" s="3">
        <v>5411760</v>
      </c>
    </row>
    <row r="196" spans="1:72" x14ac:dyDescent="0.45">
      <c r="A196" s="1" t="s">
        <v>208</v>
      </c>
      <c r="C196" s="16">
        <f>C195/C194</f>
        <v>26.566769270974024</v>
      </c>
      <c r="F196" s="16">
        <f>F195/F194</f>
        <v>28.558388654194328</v>
      </c>
      <c r="G196" s="16">
        <f t="shared" ref="G196:BR196" si="30">G195/G194</f>
        <v>25.741348914818722</v>
      </c>
      <c r="H196" s="16">
        <f t="shared" si="30"/>
        <v>28.971969556339335</v>
      </c>
      <c r="I196" s="16">
        <f t="shared" si="30"/>
        <v>26.041227420365832</v>
      </c>
      <c r="J196" s="16">
        <f t="shared" si="30"/>
        <v>26.270687305295951</v>
      </c>
      <c r="K196" s="16">
        <f t="shared" si="30"/>
        <v>24.998405629479102</v>
      </c>
      <c r="L196" s="16">
        <f t="shared" si="30"/>
        <v>20.864139595464298</v>
      </c>
      <c r="M196" s="16">
        <f t="shared" si="30"/>
        <v>24.08509814049587</v>
      </c>
      <c r="N196" s="16">
        <f t="shared" si="30"/>
        <v>29.619861462245538</v>
      </c>
      <c r="O196" s="16">
        <f t="shared" si="30"/>
        <v>27.348530111079949</v>
      </c>
      <c r="P196" s="16">
        <f t="shared" si="30"/>
        <v>23.334252185555641</v>
      </c>
      <c r="Q196" s="16">
        <f t="shared" si="30"/>
        <v>17.855457227138643</v>
      </c>
      <c r="R196" s="16">
        <f t="shared" si="30"/>
        <v>32.22554707005434</v>
      </c>
      <c r="S196" s="16">
        <f t="shared" si="30"/>
        <v>20.305337975050769</v>
      </c>
      <c r="T196" s="16">
        <f t="shared" si="30"/>
        <v>27.447888890408272</v>
      </c>
      <c r="U196" s="16">
        <f t="shared" si="30"/>
        <v>25.203152251146566</v>
      </c>
      <c r="V196" s="16">
        <f t="shared" si="30"/>
        <v>24.86572930521249</v>
      </c>
      <c r="W196" s="16">
        <f t="shared" si="30"/>
        <v>23.444925103305785</v>
      </c>
      <c r="X196" s="16">
        <f t="shared" si="30"/>
        <v>21.728071815971571</v>
      </c>
      <c r="Y196" s="16">
        <f t="shared" si="30"/>
        <v>23.09075816270061</v>
      </c>
      <c r="Z196" s="16">
        <f t="shared" si="30"/>
        <v>22.104970360237118</v>
      </c>
      <c r="AA196" s="16">
        <f t="shared" si="30"/>
        <v>21.886456635283942</v>
      </c>
      <c r="AB196" s="16">
        <f t="shared" si="30"/>
        <v>28.444051710587246</v>
      </c>
      <c r="AC196" s="16">
        <f t="shared" si="30"/>
        <v>17.990805081771601</v>
      </c>
      <c r="AD196" s="16">
        <f t="shared" si="30"/>
        <v>19.851987480720489</v>
      </c>
      <c r="AE196" s="16">
        <f t="shared" si="30"/>
        <v>26.600177031227485</v>
      </c>
      <c r="AF196" s="16">
        <f t="shared" si="30"/>
        <v>23.759689922480622</v>
      </c>
      <c r="AG196" s="16">
        <f t="shared" si="30"/>
        <v>24.031616431008537</v>
      </c>
      <c r="AH196" s="16">
        <f t="shared" si="30"/>
        <v>31.491020793950852</v>
      </c>
      <c r="AI196" s="16">
        <f t="shared" si="30"/>
        <v>28.81124655918207</v>
      </c>
      <c r="AJ196" s="16">
        <f t="shared" si="30"/>
        <v>31.742888336264937</v>
      </c>
      <c r="AK196" s="16">
        <f t="shared" si="30"/>
        <v>25.232739487733188</v>
      </c>
      <c r="AL196" s="16">
        <f t="shared" si="30"/>
        <v>23.877833822958817</v>
      </c>
      <c r="AM196" s="16">
        <f t="shared" si="30"/>
        <v>31.194301303425281</v>
      </c>
      <c r="AN196" s="16">
        <f t="shared" si="30"/>
        <v>21.176078849227491</v>
      </c>
      <c r="AO196" s="16">
        <f t="shared" si="30"/>
        <v>23.984444381364078</v>
      </c>
      <c r="AP196" s="16">
        <f t="shared" si="30"/>
        <v>23.736385397965289</v>
      </c>
      <c r="AQ196" s="16">
        <f t="shared" si="30"/>
        <v>22.432936766623207</v>
      </c>
      <c r="AR196" s="16">
        <f t="shared" si="30"/>
        <v>25.11083790429355</v>
      </c>
      <c r="AS196" s="16">
        <f t="shared" si="30"/>
        <v>23.618252492569873</v>
      </c>
      <c r="AT196" s="16">
        <f t="shared" si="30"/>
        <v>20.868213495806035</v>
      </c>
      <c r="AU196" s="16">
        <f t="shared" si="30"/>
        <v>20.64052605942523</v>
      </c>
      <c r="AV196" s="16">
        <f t="shared" si="30"/>
        <v>21.95640125623499</v>
      </c>
      <c r="AW196" s="16">
        <f t="shared" si="30"/>
        <v>24.820095214232023</v>
      </c>
      <c r="AX196" s="16">
        <f t="shared" si="30"/>
        <v>38.960266716700104</v>
      </c>
      <c r="AY196" s="16">
        <f t="shared" si="30"/>
        <v>27.911117676469253</v>
      </c>
      <c r="AZ196" s="16">
        <f t="shared" si="30"/>
        <v>19.38058407787705</v>
      </c>
      <c r="BA196" s="16">
        <f t="shared" si="30"/>
        <v>27.346092007675949</v>
      </c>
      <c r="BB196" s="16">
        <f t="shared" si="30"/>
        <v>25.41478639176372</v>
      </c>
      <c r="BC196" s="16">
        <f t="shared" si="30"/>
        <v>31.493109522329291</v>
      </c>
      <c r="BD196" s="16">
        <f t="shared" si="30"/>
        <v>32.025257753302142</v>
      </c>
      <c r="BE196" s="16">
        <f t="shared" si="30"/>
        <v>43.55902624370416</v>
      </c>
      <c r="BF196" s="16">
        <f t="shared" si="30"/>
        <v>24.243458475540386</v>
      </c>
      <c r="BG196" s="16">
        <f t="shared" si="30"/>
        <v>27.197058724775879</v>
      </c>
      <c r="BH196" s="16">
        <f t="shared" si="30"/>
        <v>23.967548215729298</v>
      </c>
      <c r="BI196" s="16">
        <f t="shared" si="30"/>
        <v>25.155295402573465</v>
      </c>
      <c r="BJ196" s="16">
        <f t="shared" si="30"/>
        <v>30.643481882548937</v>
      </c>
      <c r="BK196" s="16">
        <f t="shared" si="30"/>
        <v>26.678801456174742</v>
      </c>
      <c r="BL196" s="16">
        <f t="shared" si="30"/>
        <v>25.112613954596913</v>
      </c>
      <c r="BM196" s="16">
        <f t="shared" si="30"/>
        <v>18.007232584697373</v>
      </c>
      <c r="BN196" s="16">
        <f t="shared" si="30"/>
        <v>24.160940325497286</v>
      </c>
      <c r="BO196" s="16">
        <f t="shared" si="30"/>
        <v>20.719994884583414</v>
      </c>
      <c r="BP196" s="16">
        <f t="shared" si="30"/>
        <v>26.707701946951943</v>
      </c>
      <c r="BQ196" s="16">
        <f t="shared" si="30"/>
        <v>28.800251599846852</v>
      </c>
      <c r="BR196" s="16">
        <f t="shared" si="30"/>
        <v>27.131037957675513</v>
      </c>
      <c r="BS196" s="16">
        <f t="shared" ref="BS196:BT196" si="31">BS195/BS194</f>
        <v>26.252402306213966</v>
      </c>
      <c r="BT196" s="16">
        <f t="shared" si="31"/>
        <v>26.555571912262625</v>
      </c>
    </row>
    <row r="197" spans="1:72" x14ac:dyDescent="0.45"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</row>
    <row r="198" spans="1:72" x14ac:dyDescent="0.45"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</row>
    <row r="199" spans="1:72" x14ac:dyDescent="0.45">
      <c r="A199" s="8" t="s">
        <v>209</v>
      </c>
      <c r="B199" s="9"/>
      <c r="D199" s="10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</row>
    <row r="200" spans="1:72" x14ac:dyDescent="0.45">
      <c r="A200" s="1" t="s">
        <v>210</v>
      </c>
      <c r="C200" s="3">
        <v>6195018</v>
      </c>
      <c r="D200" s="11">
        <f>C200</f>
        <v>6195018</v>
      </c>
      <c r="F200" s="3">
        <v>51458</v>
      </c>
      <c r="G200" s="3">
        <v>625443</v>
      </c>
      <c r="H200" s="3">
        <v>29438</v>
      </c>
      <c r="I200" s="3">
        <v>79300</v>
      </c>
      <c r="J200" s="3">
        <v>22065</v>
      </c>
      <c r="K200" s="3">
        <v>207060</v>
      </c>
      <c r="L200" s="3">
        <v>55495</v>
      </c>
      <c r="M200" s="3">
        <v>25010</v>
      </c>
      <c r="N200" s="3">
        <v>330931</v>
      </c>
      <c r="O200" s="3">
        <v>95303</v>
      </c>
      <c r="P200" s="3">
        <v>55930</v>
      </c>
      <c r="Q200" s="3">
        <v>1739</v>
      </c>
      <c r="R200" s="3">
        <v>29495</v>
      </c>
      <c r="S200" s="3">
        <v>71784</v>
      </c>
      <c r="T200" s="3">
        <v>280126</v>
      </c>
      <c r="U200" s="3">
        <v>16967</v>
      </c>
      <c r="V200" s="3">
        <v>34028</v>
      </c>
      <c r="W200" s="3">
        <v>16739</v>
      </c>
      <c r="X200" s="3">
        <v>29819</v>
      </c>
      <c r="Y200" s="3">
        <v>34981</v>
      </c>
      <c r="Z200" s="3">
        <v>129549</v>
      </c>
      <c r="AA200" s="3">
        <v>141151</v>
      </c>
      <c r="AB200" s="3">
        <v>278247</v>
      </c>
      <c r="AC200" s="3">
        <v>14655</v>
      </c>
      <c r="AD200" s="3">
        <v>120718</v>
      </c>
      <c r="AE200" s="3">
        <v>52023</v>
      </c>
      <c r="AF200" s="3">
        <v>1814</v>
      </c>
      <c r="AG200" s="3">
        <v>73658</v>
      </c>
      <c r="AH200" s="3">
        <v>6804</v>
      </c>
      <c r="AI200" s="3">
        <v>13505</v>
      </c>
      <c r="AJ200" s="3">
        <v>17646</v>
      </c>
      <c r="AK200" s="3">
        <v>36003</v>
      </c>
      <c r="AL200" s="3">
        <v>19014</v>
      </c>
      <c r="AM200" s="3">
        <v>10897</v>
      </c>
      <c r="AN200" s="3">
        <v>99538</v>
      </c>
      <c r="AO200" s="3">
        <v>274831</v>
      </c>
      <c r="AP200" s="3">
        <v>37656</v>
      </c>
      <c r="AQ200" s="3">
        <v>68222</v>
      </c>
      <c r="AR200" s="3">
        <v>180436</v>
      </c>
      <c r="AS200" s="3">
        <v>150612</v>
      </c>
      <c r="AT200" s="3">
        <v>51805</v>
      </c>
      <c r="AU200" s="3">
        <v>17229</v>
      </c>
      <c r="AV200" s="3">
        <v>46943</v>
      </c>
      <c r="AW200" s="3">
        <v>21113</v>
      </c>
      <c r="AX200" s="3">
        <v>76922</v>
      </c>
      <c r="AY200" s="3">
        <v>445981</v>
      </c>
      <c r="AZ200" s="3">
        <v>8443</v>
      </c>
      <c r="BA200" s="3">
        <v>154481</v>
      </c>
      <c r="BB200" s="3">
        <v>40284</v>
      </c>
      <c r="BC200" s="3">
        <v>22176</v>
      </c>
      <c r="BD200" s="3">
        <v>722263</v>
      </c>
      <c r="BE200" s="3">
        <v>25934</v>
      </c>
      <c r="BF200" s="3">
        <v>6810</v>
      </c>
      <c r="BG200" s="3">
        <v>63480</v>
      </c>
      <c r="BH200" s="3">
        <v>18952</v>
      </c>
      <c r="BI200" s="3">
        <v>31680</v>
      </c>
      <c r="BJ200" s="3">
        <v>2560</v>
      </c>
      <c r="BK200" s="3">
        <v>16318</v>
      </c>
      <c r="BL200" s="3">
        <v>18109</v>
      </c>
      <c r="BM200" s="3">
        <v>17033</v>
      </c>
      <c r="BN200" s="3">
        <v>21162</v>
      </c>
      <c r="BO200" s="3">
        <v>16454</v>
      </c>
      <c r="BP200" s="3">
        <v>99944</v>
      </c>
      <c r="BQ200" s="3">
        <v>20399</v>
      </c>
      <c r="BR200" s="3">
        <v>168815</v>
      </c>
      <c r="BS200" s="3">
        <v>11843</v>
      </c>
      <c r="BT200" s="3">
        <v>227795</v>
      </c>
    </row>
    <row r="201" spans="1:72" x14ac:dyDescent="0.45">
      <c r="A201" s="1" t="s">
        <v>211</v>
      </c>
      <c r="C201" s="3">
        <v>4314799</v>
      </c>
      <c r="D201" s="12">
        <f>C201/C$200</f>
        <v>0.69649499000648585</v>
      </c>
      <c r="F201" s="3">
        <v>40089</v>
      </c>
      <c r="G201" s="3">
        <v>395752</v>
      </c>
      <c r="H201" s="3">
        <v>23232</v>
      </c>
      <c r="I201" s="3">
        <v>60579</v>
      </c>
      <c r="J201" s="3">
        <v>17616</v>
      </c>
      <c r="K201" s="3">
        <v>155831</v>
      </c>
      <c r="L201" s="3">
        <v>44874</v>
      </c>
      <c r="M201" s="3">
        <v>19756</v>
      </c>
      <c r="N201" s="3">
        <v>238429</v>
      </c>
      <c r="O201" s="3">
        <v>72703</v>
      </c>
      <c r="P201" s="3">
        <v>44314</v>
      </c>
      <c r="Q201" s="3">
        <v>1430</v>
      </c>
      <c r="R201" s="3">
        <v>23600</v>
      </c>
      <c r="S201" s="3">
        <v>47349</v>
      </c>
      <c r="T201" s="3">
        <v>187274</v>
      </c>
      <c r="U201" s="3">
        <v>13046</v>
      </c>
      <c r="V201" s="3">
        <v>26828</v>
      </c>
      <c r="W201" s="3">
        <v>12744</v>
      </c>
      <c r="X201" s="3">
        <v>23406</v>
      </c>
      <c r="Y201" s="3">
        <v>26447</v>
      </c>
      <c r="Z201" s="3">
        <v>94662</v>
      </c>
      <c r="AA201" s="3">
        <v>99943</v>
      </c>
      <c r="AB201" s="3">
        <v>183785</v>
      </c>
      <c r="AC201" s="3">
        <v>12138</v>
      </c>
      <c r="AD201" s="3">
        <v>92185</v>
      </c>
      <c r="AE201" s="3">
        <v>42138</v>
      </c>
      <c r="AF201" s="3">
        <v>1321</v>
      </c>
      <c r="AG201" s="3">
        <v>57817</v>
      </c>
      <c r="AH201" s="3">
        <v>5474</v>
      </c>
      <c r="AI201" s="3">
        <v>11147</v>
      </c>
      <c r="AJ201" s="3">
        <v>13700</v>
      </c>
      <c r="AK201" s="3">
        <v>27255</v>
      </c>
      <c r="AL201" s="3">
        <v>15417</v>
      </c>
      <c r="AM201" s="3">
        <v>8302</v>
      </c>
      <c r="AN201" s="3">
        <v>75524</v>
      </c>
      <c r="AO201" s="3">
        <v>201518</v>
      </c>
      <c r="AP201" s="3">
        <v>29006</v>
      </c>
      <c r="AQ201" s="3">
        <v>51402</v>
      </c>
      <c r="AR201" s="3">
        <v>135474</v>
      </c>
      <c r="AS201" s="3">
        <v>114451</v>
      </c>
      <c r="AT201" s="3">
        <v>40156</v>
      </c>
      <c r="AU201" s="3">
        <v>13618</v>
      </c>
      <c r="AV201" s="3">
        <v>37933</v>
      </c>
      <c r="AW201" s="3">
        <v>16810</v>
      </c>
      <c r="AX201" s="3">
        <v>57068</v>
      </c>
      <c r="AY201" s="3">
        <v>297034</v>
      </c>
      <c r="AZ201" s="3">
        <v>6303</v>
      </c>
      <c r="BA201" s="3">
        <v>117419</v>
      </c>
      <c r="BB201" s="3">
        <v>31301</v>
      </c>
      <c r="BC201" s="3">
        <v>16818</v>
      </c>
      <c r="BD201" s="3">
        <v>336959</v>
      </c>
      <c r="BE201" s="3">
        <v>18930</v>
      </c>
      <c r="BF201" s="3">
        <v>5133</v>
      </c>
      <c r="BG201" s="3">
        <v>50119</v>
      </c>
      <c r="BH201" s="3">
        <v>13930</v>
      </c>
      <c r="BI201" s="3">
        <v>25967</v>
      </c>
      <c r="BJ201" s="3">
        <v>2069</v>
      </c>
      <c r="BK201" s="3">
        <v>12450</v>
      </c>
      <c r="BL201" s="3">
        <v>14376</v>
      </c>
      <c r="BM201" s="3">
        <v>12272</v>
      </c>
      <c r="BN201" s="3">
        <v>16569</v>
      </c>
      <c r="BO201" s="3">
        <v>13040</v>
      </c>
      <c r="BP201" s="3">
        <v>75190</v>
      </c>
      <c r="BQ201" s="3">
        <v>15451</v>
      </c>
      <c r="BR201" s="3">
        <v>131625</v>
      </c>
      <c r="BS201" s="3">
        <v>9530</v>
      </c>
      <c r="BT201" s="3">
        <v>178771</v>
      </c>
    </row>
    <row r="202" spans="1:72" x14ac:dyDescent="0.45">
      <c r="A202" s="1" t="s">
        <v>212</v>
      </c>
      <c r="C202" s="3">
        <v>471007</v>
      </c>
      <c r="D202" s="12">
        <f t="shared" ref="D202:D206" si="32">C202/C$200</f>
        <v>7.6029964723266341E-2</v>
      </c>
      <c r="F202" s="3">
        <v>3552</v>
      </c>
      <c r="G202" s="3">
        <v>41238</v>
      </c>
      <c r="H202" s="3">
        <v>2595</v>
      </c>
      <c r="I202" s="3">
        <v>6023</v>
      </c>
      <c r="J202" s="3">
        <v>2104</v>
      </c>
      <c r="K202" s="3">
        <v>17088</v>
      </c>
      <c r="L202" s="3">
        <v>4606</v>
      </c>
      <c r="M202" s="3">
        <v>2126</v>
      </c>
      <c r="N202" s="3">
        <v>20312</v>
      </c>
      <c r="O202" s="3">
        <v>5995</v>
      </c>
      <c r="P202" s="3">
        <v>3915</v>
      </c>
      <c r="Q202" s="3">
        <v>178</v>
      </c>
      <c r="R202" s="3">
        <v>2987</v>
      </c>
      <c r="S202" s="3">
        <v>4890</v>
      </c>
      <c r="T202" s="3">
        <v>18374</v>
      </c>
      <c r="U202" s="3">
        <v>1377</v>
      </c>
      <c r="V202" s="3">
        <v>3149</v>
      </c>
      <c r="W202" s="3">
        <v>1708</v>
      </c>
      <c r="X202" s="3">
        <v>2127</v>
      </c>
      <c r="Y202" s="3">
        <v>3501</v>
      </c>
      <c r="Z202" s="3">
        <v>8350</v>
      </c>
      <c r="AA202" s="3">
        <v>11650</v>
      </c>
      <c r="AB202" s="3">
        <v>18903</v>
      </c>
      <c r="AC202" s="3">
        <v>1329</v>
      </c>
      <c r="AD202" s="3">
        <v>11246</v>
      </c>
      <c r="AE202" s="3">
        <v>3941</v>
      </c>
      <c r="AF202" s="3">
        <v>141</v>
      </c>
      <c r="AG202" s="3">
        <v>5849</v>
      </c>
      <c r="AH202" s="3">
        <v>654</v>
      </c>
      <c r="AI202" s="3">
        <v>1090</v>
      </c>
      <c r="AJ202" s="3">
        <v>1609</v>
      </c>
      <c r="AK202" s="3">
        <v>3087</v>
      </c>
      <c r="AL202" s="3">
        <v>1511</v>
      </c>
      <c r="AM202" s="3">
        <v>1180</v>
      </c>
      <c r="AN202" s="3">
        <v>9581</v>
      </c>
      <c r="AO202" s="3">
        <v>27516</v>
      </c>
      <c r="AP202" s="3">
        <v>3054</v>
      </c>
      <c r="AQ202" s="3">
        <v>6441</v>
      </c>
      <c r="AR202" s="3">
        <v>13440</v>
      </c>
      <c r="AS202" s="3">
        <v>15232</v>
      </c>
      <c r="AT202" s="3">
        <v>4798</v>
      </c>
      <c r="AU202" s="3">
        <v>1542</v>
      </c>
      <c r="AV202" s="3">
        <v>3237</v>
      </c>
      <c r="AW202" s="3">
        <v>2560</v>
      </c>
      <c r="AX202" s="3">
        <v>7592</v>
      </c>
      <c r="AY202" s="3">
        <v>27233</v>
      </c>
      <c r="AZ202" s="3">
        <v>517</v>
      </c>
      <c r="BA202" s="3">
        <v>9812</v>
      </c>
      <c r="BB202" s="3">
        <v>3889</v>
      </c>
      <c r="BC202" s="3">
        <v>1877</v>
      </c>
      <c r="BD202" s="3">
        <v>54537</v>
      </c>
      <c r="BE202" s="3">
        <v>2402</v>
      </c>
      <c r="BF202" s="3">
        <v>511</v>
      </c>
      <c r="BG202" s="3">
        <v>6637</v>
      </c>
      <c r="BH202" s="3">
        <v>1791</v>
      </c>
      <c r="BI202" s="3">
        <v>2309</v>
      </c>
      <c r="BJ202" s="3">
        <v>158</v>
      </c>
      <c r="BK202" s="3">
        <v>1234</v>
      </c>
      <c r="BL202" s="3">
        <v>1287</v>
      </c>
      <c r="BM202" s="3">
        <v>1285</v>
      </c>
      <c r="BN202" s="3">
        <v>2089</v>
      </c>
      <c r="BO202" s="3">
        <v>1698</v>
      </c>
      <c r="BP202" s="3">
        <v>6870</v>
      </c>
      <c r="BQ202" s="3">
        <v>1834</v>
      </c>
      <c r="BR202" s="3">
        <v>11689</v>
      </c>
      <c r="BS202" s="3">
        <v>1001</v>
      </c>
      <c r="BT202" s="3">
        <v>16969</v>
      </c>
    </row>
    <row r="203" spans="1:72" x14ac:dyDescent="0.45">
      <c r="A203" s="1" t="s">
        <v>213</v>
      </c>
      <c r="C203" s="3">
        <v>241812</v>
      </c>
      <c r="D203" s="12">
        <f t="shared" si="32"/>
        <v>3.9033300629634976E-2</v>
      </c>
      <c r="F203" s="3">
        <v>111</v>
      </c>
      <c r="G203" s="3">
        <v>38663</v>
      </c>
      <c r="H203" s="3">
        <v>65</v>
      </c>
      <c r="I203" s="3">
        <v>1064</v>
      </c>
      <c r="J203" s="3">
        <v>141</v>
      </c>
      <c r="K203" s="3">
        <v>2086</v>
      </c>
      <c r="L203" s="3">
        <v>359</v>
      </c>
      <c r="M203" s="3">
        <v>21</v>
      </c>
      <c r="N203" s="3">
        <v>7070</v>
      </c>
      <c r="O203" s="3">
        <v>316</v>
      </c>
      <c r="P203" s="3">
        <v>480</v>
      </c>
      <c r="Q203" s="3">
        <v>9</v>
      </c>
      <c r="R203" s="3">
        <v>79</v>
      </c>
      <c r="S203" s="3">
        <v>2601</v>
      </c>
      <c r="T203" s="3">
        <v>3952</v>
      </c>
      <c r="U203" s="3">
        <v>40</v>
      </c>
      <c r="V203" s="3">
        <v>47</v>
      </c>
      <c r="W203" s="3">
        <v>73</v>
      </c>
      <c r="X203" s="3">
        <v>93</v>
      </c>
      <c r="Y203" s="3">
        <v>174</v>
      </c>
      <c r="Z203" s="3">
        <v>459</v>
      </c>
      <c r="AA203" s="3">
        <v>1979</v>
      </c>
      <c r="AB203" s="3">
        <v>18639</v>
      </c>
      <c r="AC203" s="3">
        <v>63</v>
      </c>
      <c r="AD203" s="3">
        <v>1348</v>
      </c>
      <c r="AE203" s="3">
        <v>694</v>
      </c>
      <c r="AF203" s="3">
        <v>0</v>
      </c>
      <c r="AG203" s="3">
        <v>155</v>
      </c>
      <c r="AH203" s="3">
        <v>18</v>
      </c>
      <c r="AI203" s="3">
        <v>26</v>
      </c>
      <c r="AJ203" s="3">
        <v>12</v>
      </c>
      <c r="AK203" s="3">
        <v>148</v>
      </c>
      <c r="AL203" s="3">
        <v>94</v>
      </c>
      <c r="AM203" s="3">
        <v>16</v>
      </c>
      <c r="AN203" s="3">
        <v>793</v>
      </c>
      <c r="AO203" s="3">
        <v>2212</v>
      </c>
      <c r="AP203" s="3">
        <v>247</v>
      </c>
      <c r="AQ203" s="3">
        <v>422</v>
      </c>
      <c r="AR203" s="3">
        <v>2618</v>
      </c>
      <c r="AS203" s="3">
        <v>1073</v>
      </c>
      <c r="AT203" s="3">
        <v>648</v>
      </c>
      <c r="AU203" s="3">
        <v>227</v>
      </c>
      <c r="AV203" s="3">
        <v>71</v>
      </c>
      <c r="AW203" s="3">
        <v>47</v>
      </c>
      <c r="AX203" s="3">
        <v>2523</v>
      </c>
      <c r="AY203" s="3">
        <v>13573</v>
      </c>
      <c r="AZ203" s="3">
        <v>14</v>
      </c>
      <c r="BA203" s="3">
        <v>1761</v>
      </c>
      <c r="BB203" s="3">
        <v>107</v>
      </c>
      <c r="BC203" s="3">
        <v>44</v>
      </c>
      <c r="BD203" s="3">
        <v>129121</v>
      </c>
      <c r="BE203" s="3">
        <v>608</v>
      </c>
      <c r="BF203" s="3">
        <v>11</v>
      </c>
      <c r="BG203" s="3">
        <v>222</v>
      </c>
      <c r="BH203" s="3">
        <v>48</v>
      </c>
      <c r="BI203" s="3">
        <v>49</v>
      </c>
      <c r="BJ203" s="3">
        <v>2</v>
      </c>
      <c r="BK203" s="3">
        <v>68</v>
      </c>
      <c r="BL203" s="3">
        <v>81</v>
      </c>
      <c r="BM203" s="3">
        <v>43</v>
      </c>
      <c r="BN203" s="3">
        <v>93</v>
      </c>
      <c r="BO203" s="3">
        <v>126</v>
      </c>
      <c r="BP203" s="3">
        <v>771</v>
      </c>
      <c r="BQ203" s="3">
        <v>62</v>
      </c>
      <c r="BR203" s="3">
        <v>1281</v>
      </c>
      <c r="BS203" s="3">
        <v>14</v>
      </c>
      <c r="BT203" s="3">
        <v>1737</v>
      </c>
    </row>
    <row r="204" spans="1:72" x14ac:dyDescent="0.45">
      <c r="A204" s="1" t="s">
        <v>214</v>
      </c>
      <c r="C204" s="3">
        <v>232339</v>
      </c>
      <c r="D204" s="12">
        <f t="shared" si="32"/>
        <v>3.7504168672310559E-2</v>
      </c>
      <c r="F204" s="3">
        <v>2281</v>
      </c>
      <c r="G204" s="3">
        <v>25235</v>
      </c>
      <c r="H204" s="3">
        <v>763</v>
      </c>
      <c r="I204" s="3">
        <v>1625</v>
      </c>
      <c r="J204" s="3">
        <v>559</v>
      </c>
      <c r="K204" s="3">
        <v>6083</v>
      </c>
      <c r="L204" s="3">
        <v>1956</v>
      </c>
      <c r="M204" s="3">
        <v>1127</v>
      </c>
      <c r="N204" s="3">
        <v>4554</v>
      </c>
      <c r="O204" s="3">
        <v>2076</v>
      </c>
      <c r="P204" s="3">
        <v>1581</v>
      </c>
      <c r="Q204" s="3">
        <v>76</v>
      </c>
      <c r="R204" s="3">
        <v>447</v>
      </c>
      <c r="S204" s="3">
        <v>6753</v>
      </c>
      <c r="T204" s="3">
        <v>5730</v>
      </c>
      <c r="U204" s="3">
        <v>714</v>
      </c>
      <c r="V204" s="3">
        <v>1067</v>
      </c>
      <c r="W204" s="3">
        <v>746</v>
      </c>
      <c r="X204" s="3">
        <v>923</v>
      </c>
      <c r="Y204" s="3">
        <v>2048</v>
      </c>
      <c r="Z204" s="3">
        <v>4968</v>
      </c>
      <c r="AA204" s="3">
        <v>4145</v>
      </c>
      <c r="AB204" s="3">
        <v>9856</v>
      </c>
      <c r="AC204" s="3">
        <v>418</v>
      </c>
      <c r="AD204" s="3">
        <v>4315</v>
      </c>
      <c r="AE204" s="3">
        <v>925</v>
      </c>
      <c r="AF204" s="3">
        <v>41</v>
      </c>
      <c r="AG204" s="3">
        <v>2334</v>
      </c>
      <c r="AH204" s="3">
        <v>123</v>
      </c>
      <c r="AI204" s="3">
        <v>270</v>
      </c>
      <c r="AJ204" s="3">
        <v>890</v>
      </c>
      <c r="AK204" s="3">
        <v>2404</v>
      </c>
      <c r="AL204" s="3">
        <v>693</v>
      </c>
      <c r="AM204" s="3">
        <v>293</v>
      </c>
      <c r="AN204" s="3">
        <v>3125</v>
      </c>
      <c r="AO204" s="3">
        <v>11544</v>
      </c>
      <c r="AP204" s="3">
        <v>808</v>
      </c>
      <c r="AQ204" s="3">
        <v>2266</v>
      </c>
      <c r="AR204" s="3">
        <v>4235</v>
      </c>
      <c r="AS204" s="3">
        <v>4031</v>
      </c>
      <c r="AT204" s="3">
        <v>1967</v>
      </c>
      <c r="AU204" s="3">
        <v>859</v>
      </c>
      <c r="AV204" s="3">
        <v>1387</v>
      </c>
      <c r="AW204" s="3">
        <v>342</v>
      </c>
      <c r="AX204" s="3">
        <v>1004</v>
      </c>
      <c r="AY204" s="3">
        <v>9855</v>
      </c>
      <c r="AZ204" s="3">
        <v>592</v>
      </c>
      <c r="BA204" s="3">
        <v>3498</v>
      </c>
      <c r="BB204" s="3">
        <v>1320</v>
      </c>
      <c r="BC204" s="3">
        <v>393</v>
      </c>
      <c r="BD204" s="3">
        <v>67646</v>
      </c>
      <c r="BE204" s="3">
        <v>298</v>
      </c>
      <c r="BF204" s="3">
        <v>462</v>
      </c>
      <c r="BG204" s="3">
        <v>1963</v>
      </c>
      <c r="BH204" s="3">
        <v>1416</v>
      </c>
      <c r="BI204" s="3">
        <v>715</v>
      </c>
      <c r="BJ204" s="3">
        <v>98</v>
      </c>
      <c r="BK204" s="3">
        <v>416</v>
      </c>
      <c r="BL204" s="3">
        <v>881</v>
      </c>
      <c r="BM204" s="3">
        <v>1986</v>
      </c>
      <c r="BN204" s="3">
        <v>483</v>
      </c>
      <c r="BO204" s="3">
        <v>558</v>
      </c>
      <c r="BP204" s="3">
        <v>2140</v>
      </c>
      <c r="BQ204" s="3">
        <v>701</v>
      </c>
      <c r="BR204" s="3">
        <v>2992</v>
      </c>
      <c r="BS204" s="3">
        <v>316</v>
      </c>
      <c r="BT204" s="3">
        <v>4023</v>
      </c>
    </row>
    <row r="205" spans="1:72" x14ac:dyDescent="0.45">
      <c r="A205" s="1" t="s">
        <v>215</v>
      </c>
      <c r="C205" s="3">
        <v>81924</v>
      </c>
      <c r="D205" s="12">
        <f t="shared" si="32"/>
        <v>1.3224174651308519E-2</v>
      </c>
      <c r="F205" s="3">
        <v>363</v>
      </c>
      <c r="G205" s="3">
        <v>7921</v>
      </c>
      <c r="H205" s="3">
        <v>280</v>
      </c>
      <c r="I205" s="3">
        <v>905</v>
      </c>
      <c r="J205" s="3">
        <v>124</v>
      </c>
      <c r="K205" s="3">
        <v>3938</v>
      </c>
      <c r="L205" s="3">
        <v>413</v>
      </c>
      <c r="M205" s="3">
        <v>202</v>
      </c>
      <c r="N205" s="3">
        <v>3351</v>
      </c>
      <c r="O205" s="3">
        <v>923</v>
      </c>
      <c r="P205" s="3">
        <v>498</v>
      </c>
      <c r="Q205" s="3">
        <v>2</v>
      </c>
      <c r="R205" s="3">
        <v>123</v>
      </c>
      <c r="S205" s="3">
        <v>453</v>
      </c>
      <c r="T205" s="3">
        <v>4057</v>
      </c>
      <c r="U205" s="3">
        <v>304</v>
      </c>
      <c r="V205" s="3">
        <v>487</v>
      </c>
      <c r="W205" s="3">
        <v>217</v>
      </c>
      <c r="X205" s="3">
        <v>186</v>
      </c>
      <c r="Y205" s="3">
        <v>356</v>
      </c>
      <c r="Z205" s="3">
        <v>1211</v>
      </c>
      <c r="AA205" s="3">
        <v>2519</v>
      </c>
      <c r="AB205" s="3">
        <v>4204</v>
      </c>
      <c r="AC205" s="3">
        <v>299</v>
      </c>
      <c r="AD205" s="3">
        <v>1775</v>
      </c>
      <c r="AE205" s="3">
        <v>881</v>
      </c>
      <c r="AF205" s="3">
        <v>45</v>
      </c>
      <c r="AG205" s="3">
        <v>962</v>
      </c>
      <c r="AH205" s="3">
        <v>79</v>
      </c>
      <c r="AI205" s="3">
        <v>182</v>
      </c>
      <c r="AJ205" s="3">
        <v>276</v>
      </c>
      <c r="AK205" s="3">
        <v>448</v>
      </c>
      <c r="AL205" s="3">
        <v>326</v>
      </c>
      <c r="AM205" s="3">
        <v>106</v>
      </c>
      <c r="AN205" s="3">
        <v>1073</v>
      </c>
      <c r="AO205" s="3">
        <v>3809</v>
      </c>
      <c r="AP205" s="3">
        <v>305</v>
      </c>
      <c r="AQ205" s="3">
        <v>829</v>
      </c>
      <c r="AR205" s="3">
        <v>2843</v>
      </c>
      <c r="AS205" s="3">
        <v>1819</v>
      </c>
      <c r="AT205" s="3">
        <v>357</v>
      </c>
      <c r="AU205" s="3">
        <v>178</v>
      </c>
      <c r="AV205" s="3">
        <v>676</v>
      </c>
      <c r="AW205" s="3">
        <v>196</v>
      </c>
      <c r="AX205" s="3">
        <v>1100</v>
      </c>
      <c r="AY205" s="3">
        <v>4321</v>
      </c>
      <c r="AZ205" s="3">
        <v>73</v>
      </c>
      <c r="BA205" s="3">
        <v>2477</v>
      </c>
      <c r="BB205" s="3">
        <v>390</v>
      </c>
      <c r="BC205" s="3">
        <v>170</v>
      </c>
      <c r="BD205" s="3">
        <v>15512</v>
      </c>
      <c r="BE205" s="3">
        <v>396</v>
      </c>
      <c r="BF205" s="3">
        <v>36</v>
      </c>
      <c r="BG205" s="3">
        <v>625</v>
      </c>
      <c r="BH205" s="3">
        <v>133</v>
      </c>
      <c r="BI205" s="3">
        <v>259</v>
      </c>
      <c r="BJ205" s="3">
        <v>74</v>
      </c>
      <c r="BK205" s="3">
        <v>116</v>
      </c>
      <c r="BL205" s="3">
        <v>158</v>
      </c>
      <c r="BM205" s="3">
        <v>176</v>
      </c>
      <c r="BN205" s="3">
        <v>121</v>
      </c>
      <c r="BO205" s="3">
        <v>217</v>
      </c>
      <c r="BP205" s="3">
        <v>1215</v>
      </c>
      <c r="BQ205" s="3">
        <v>235</v>
      </c>
      <c r="BR205" s="3">
        <v>1263</v>
      </c>
      <c r="BS205" s="3">
        <v>66</v>
      </c>
      <c r="BT205" s="3">
        <v>2290</v>
      </c>
    </row>
    <row r="206" spans="1:72" x14ac:dyDescent="0.45">
      <c r="A206" s="1" t="s">
        <v>216</v>
      </c>
      <c r="C206" s="3">
        <v>853137</v>
      </c>
      <c r="D206" s="12">
        <f t="shared" si="32"/>
        <v>0.13771340131699375</v>
      </c>
      <c r="F206" s="3">
        <v>5062</v>
      </c>
      <c r="G206" s="3">
        <v>116634</v>
      </c>
      <c r="H206" s="3">
        <v>2503</v>
      </c>
      <c r="I206" s="3">
        <v>9104</v>
      </c>
      <c r="J206" s="3">
        <v>1521</v>
      </c>
      <c r="K206" s="3">
        <v>22034</v>
      </c>
      <c r="L206" s="3">
        <v>3287</v>
      </c>
      <c r="M206" s="3">
        <v>1778</v>
      </c>
      <c r="N206" s="3">
        <v>57215</v>
      </c>
      <c r="O206" s="3">
        <v>13290</v>
      </c>
      <c r="P206" s="3">
        <v>5142</v>
      </c>
      <c r="Q206" s="3">
        <v>44</v>
      </c>
      <c r="R206" s="3">
        <v>2259</v>
      </c>
      <c r="S206" s="3">
        <v>9738</v>
      </c>
      <c r="T206" s="3">
        <v>60739</v>
      </c>
      <c r="U206" s="3">
        <v>1486</v>
      </c>
      <c r="V206" s="3">
        <v>2450</v>
      </c>
      <c r="W206" s="3">
        <v>1251</v>
      </c>
      <c r="X206" s="3">
        <v>3084</v>
      </c>
      <c r="Y206" s="3">
        <v>2455</v>
      </c>
      <c r="Z206" s="3">
        <v>19899</v>
      </c>
      <c r="AA206" s="3">
        <v>20915</v>
      </c>
      <c r="AB206" s="3">
        <v>42860</v>
      </c>
      <c r="AC206" s="3">
        <v>408</v>
      </c>
      <c r="AD206" s="3">
        <v>9849</v>
      </c>
      <c r="AE206" s="3">
        <v>3444</v>
      </c>
      <c r="AF206" s="3">
        <v>266</v>
      </c>
      <c r="AG206" s="3">
        <v>6541</v>
      </c>
      <c r="AH206" s="3">
        <v>456</v>
      </c>
      <c r="AI206" s="3">
        <v>790</v>
      </c>
      <c r="AJ206" s="3">
        <v>1159</v>
      </c>
      <c r="AK206" s="3">
        <v>2661</v>
      </c>
      <c r="AL206" s="3">
        <v>973</v>
      </c>
      <c r="AM206" s="3">
        <v>1000</v>
      </c>
      <c r="AN206" s="3">
        <v>9442</v>
      </c>
      <c r="AO206" s="3">
        <v>28232</v>
      </c>
      <c r="AP206" s="3">
        <v>4236</v>
      </c>
      <c r="AQ206" s="3">
        <v>6862</v>
      </c>
      <c r="AR206" s="3">
        <v>21826</v>
      </c>
      <c r="AS206" s="3">
        <v>14006</v>
      </c>
      <c r="AT206" s="3">
        <v>3879</v>
      </c>
      <c r="AU206" s="3">
        <v>805</v>
      </c>
      <c r="AV206" s="3">
        <v>3639</v>
      </c>
      <c r="AW206" s="3">
        <v>1158</v>
      </c>
      <c r="AX206" s="3">
        <v>7635</v>
      </c>
      <c r="AY206" s="3">
        <v>93965</v>
      </c>
      <c r="AZ206" s="3">
        <v>944</v>
      </c>
      <c r="BA206" s="3">
        <v>19514</v>
      </c>
      <c r="BB206" s="3">
        <v>3277</v>
      </c>
      <c r="BC206" s="3">
        <v>2874</v>
      </c>
      <c r="BD206" s="3">
        <v>118488</v>
      </c>
      <c r="BE206" s="3">
        <v>3300</v>
      </c>
      <c r="BF206" s="3">
        <v>657</v>
      </c>
      <c r="BG206" s="3">
        <v>3914</v>
      </c>
      <c r="BH206" s="3">
        <v>1634</v>
      </c>
      <c r="BI206" s="3">
        <v>2381</v>
      </c>
      <c r="BJ206" s="3">
        <v>159</v>
      </c>
      <c r="BK206" s="3">
        <v>2034</v>
      </c>
      <c r="BL206" s="3">
        <v>1326</v>
      </c>
      <c r="BM206" s="3">
        <v>1271</v>
      </c>
      <c r="BN206" s="3">
        <v>1807</v>
      </c>
      <c r="BO206" s="3">
        <v>815</v>
      </c>
      <c r="BP206" s="3">
        <v>13758</v>
      </c>
      <c r="BQ206" s="3">
        <v>2116</v>
      </c>
      <c r="BR206" s="3">
        <v>19965</v>
      </c>
      <c r="BS206" s="3">
        <v>916</v>
      </c>
      <c r="BT206" s="3">
        <v>24005</v>
      </c>
    </row>
    <row r="207" spans="1:72" x14ac:dyDescent="0.45"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</row>
    <row r="208" spans="1:72" x14ac:dyDescent="0.45"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</row>
    <row r="209" spans="1:72" x14ac:dyDescent="0.45">
      <c r="A209" s="8" t="s">
        <v>217</v>
      </c>
      <c r="B209" s="9"/>
      <c r="D209" s="10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</row>
    <row r="210" spans="1:72" x14ac:dyDescent="0.45">
      <c r="A210" s="1" t="s">
        <v>97</v>
      </c>
      <c r="C210" s="3">
        <v>5235339</v>
      </c>
      <c r="D210" s="11">
        <f>C210</f>
        <v>5235339</v>
      </c>
      <c r="F210" s="3">
        <v>40411</v>
      </c>
      <c r="G210" s="3">
        <v>546507</v>
      </c>
      <c r="H210" s="3">
        <v>28007</v>
      </c>
      <c r="I210" s="3">
        <v>71975</v>
      </c>
      <c r="J210" s="3">
        <v>19763</v>
      </c>
      <c r="K210" s="3">
        <v>161701</v>
      </c>
      <c r="L210" s="3">
        <v>50548</v>
      </c>
      <c r="M210" s="3">
        <v>24487</v>
      </c>
      <c r="N210" s="3">
        <v>247674</v>
      </c>
      <c r="O210" s="3">
        <v>80245</v>
      </c>
      <c r="P210" s="3">
        <v>55692</v>
      </c>
      <c r="Q210" s="3">
        <v>2229</v>
      </c>
      <c r="R210" s="3">
        <v>27093</v>
      </c>
      <c r="S210" s="3">
        <v>59006</v>
      </c>
      <c r="T210" s="3">
        <v>202405</v>
      </c>
      <c r="U210" s="3">
        <v>14982</v>
      </c>
      <c r="V210" s="3">
        <v>32089</v>
      </c>
      <c r="W210" s="3">
        <v>15258</v>
      </c>
      <c r="X210" s="3">
        <v>25874</v>
      </c>
      <c r="Y210" s="3">
        <v>33616</v>
      </c>
      <c r="Z210" s="3">
        <v>105187</v>
      </c>
      <c r="AA210" s="3">
        <v>119763</v>
      </c>
      <c r="AB210" s="3">
        <v>216660</v>
      </c>
      <c r="AC210" s="3">
        <v>13481</v>
      </c>
      <c r="AD210" s="3">
        <v>110106</v>
      </c>
      <c r="AE210" s="3">
        <v>54962</v>
      </c>
      <c r="AF210" s="3">
        <v>1944</v>
      </c>
      <c r="AG210" s="3">
        <v>63028</v>
      </c>
      <c r="AH210" s="3">
        <v>6156</v>
      </c>
      <c r="AI210" s="3">
        <v>14126</v>
      </c>
      <c r="AJ210" s="3">
        <v>16038</v>
      </c>
      <c r="AK210" s="3">
        <v>32291</v>
      </c>
      <c r="AL210" s="3">
        <v>18207</v>
      </c>
      <c r="AM210" s="3">
        <v>8928</v>
      </c>
      <c r="AN210" s="3">
        <v>88266</v>
      </c>
      <c r="AO210" s="3">
        <v>210536</v>
      </c>
      <c r="AP210" s="3">
        <v>36005</v>
      </c>
      <c r="AQ210" s="3">
        <v>55846</v>
      </c>
      <c r="AR210" s="3">
        <v>143445</v>
      </c>
      <c r="AS210" s="3">
        <v>133434</v>
      </c>
      <c r="AT210" s="3">
        <v>46201</v>
      </c>
      <c r="AU210" s="3">
        <v>16204</v>
      </c>
      <c r="AV210" s="3">
        <v>46123</v>
      </c>
      <c r="AW210" s="3">
        <v>18502</v>
      </c>
      <c r="AX210" s="3">
        <v>60562</v>
      </c>
      <c r="AY210" s="3">
        <v>333514</v>
      </c>
      <c r="AZ210" s="3">
        <v>7689</v>
      </c>
      <c r="BA210" s="3">
        <v>121496</v>
      </c>
      <c r="BB210" s="3">
        <v>37581</v>
      </c>
      <c r="BC210" s="3">
        <v>18232</v>
      </c>
      <c r="BD210" s="3">
        <v>669222</v>
      </c>
      <c r="BE210" s="3">
        <v>24009</v>
      </c>
      <c r="BF210" s="3">
        <v>6757</v>
      </c>
      <c r="BG210" s="3">
        <v>57465</v>
      </c>
      <c r="BH210" s="3">
        <v>14549</v>
      </c>
      <c r="BI210" s="3">
        <v>29071</v>
      </c>
      <c r="BJ210" s="3">
        <v>2536</v>
      </c>
      <c r="BK210" s="3">
        <v>15639</v>
      </c>
      <c r="BL210" s="3">
        <v>16639</v>
      </c>
      <c r="BM210" s="3">
        <v>14301</v>
      </c>
      <c r="BN210" s="3">
        <v>21342</v>
      </c>
      <c r="BO210" s="3">
        <v>16271</v>
      </c>
      <c r="BP210" s="3">
        <v>87665</v>
      </c>
      <c r="BQ210" s="3">
        <v>20314</v>
      </c>
      <c r="BR210" s="3">
        <v>154385</v>
      </c>
      <c r="BS210" s="3">
        <v>10892</v>
      </c>
      <c r="BT210" s="3">
        <v>180207</v>
      </c>
    </row>
    <row r="211" spans="1:72" x14ac:dyDescent="0.45">
      <c r="A211" s="1" t="s">
        <v>218</v>
      </c>
      <c r="C211" s="3">
        <v>547253</v>
      </c>
      <c r="D211" s="12">
        <f>C211/C$210</f>
        <v>0.10453057576596282</v>
      </c>
      <c r="F211" s="3">
        <v>2014</v>
      </c>
      <c r="G211" s="3">
        <v>68143</v>
      </c>
      <c r="H211" s="3">
        <v>2100</v>
      </c>
      <c r="I211" s="3">
        <v>5735</v>
      </c>
      <c r="J211" s="3">
        <v>1176</v>
      </c>
      <c r="K211" s="3">
        <v>14000</v>
      </c>
      <c r="L211" s="3">
        <v>4263</v>
      </c>
      <c r="M211" s="3">
        <v>1879</v>
      </c>
      <c r="N211" s="3">
        <v>11495</v>
      </c>
      <c r="O211" s="3">
        <v>4202</v>
      </c>
      <c r="P211" s="3">
        <v>6000</v>
      </c>
      <c r="Q211" s="3">
        <v>282</v>
      </c>
      <c r="R211" s="3">
        <v>1581</v>
      </c>
      <c r="S211" s="3">
        <v>6065</v>
      </c>
      <c r="T211" s="3">
        <v>8523</v>
      </c>
      <c r="U211" s="3">
        <v>960</v>
      </c>
      <c r="V211" s="3">
        <v>2306</v>
      </c>
      <c r="W211" s="3">
        <v>1485</v>
      </c>
      <c r="X211" s="3">
        <v>1729</v>
      </c>
      <c r="Y211" s="3">
        <v>3204</v>
      </c>
      <c r="Z211" s="3">
        <v>5117</v>
      </c>
      <c r="AA211" s="3">
        <v>11200</v>
      </c>
      <c r="AB211" s="3">
        <v>21365</v>
      </c>
      <c r="AC211" s="3">
        <v>912</v>
      </c>
      <c r="AD211" s="3">
        <v>11218</v>
      </c>
      <c r="AE211" s="3">
        <v>4925</v>
      </c>
      <c r="AF211" s="3">
        <v>139</v>
      </c>
      <c r="AG211" s="3">
        <v>2869</v>
      </c>
      <c r="AH211" s="3">
        <v>322</v>
      </c>
      <c r="AI211" s="3">
        <v>748</v>
      </c>
      <c r="AJ211" s="3">
        <v>1200</v>
      </c>
      <c r="AK211" s="3">
        <v>2678</v>
      </c>
      <c r="AL211" s="3">
        <v>1500</v>
      </c>
      <c r="AM211" s="3">
        <v>656</v>
      </c>
      <c r="AN211" s="3">
        <v>8745</v>
      </c>
      <c r="AO211" s="3">
        <v>18420</v>
      </c>
      <c r="AP211" s="3">
        <v>2794</v>
      </c>
      <c r="AQ211" s="3">
        <v>3866</v>
      </c>
      <c r="AR211" s="3">
        <v>11581</v>
      </c>
      <c r="AS211" s="3">
        <v>12971</v>
      </c>
      <c r="AT211" s="3">
        <v>4449</v>
      </c>
      <c r="AU211" s="3">
        <v>1205</v>
      </c>
      <c r="AV211" s="3">
        <v>4421</v>
      </c>
      <c r="AW211" s="3">
        <v>1895</v>
      </c>
      <c r="AX211" s="3">
        <v>3421</v>
      </c>
      <c r="AY211" s="3">
        <v>18090</v>
      </c>
      <c r="AZ211" s="3">
        <v>827</v>
      </c>
      <c r="BA211" s="3">
        <v>8354</v>
      </c>
      <c r="BB211" s="3">
        <v>3558</v>
      </c>
      <c r="BC211" s="3">
        <v>1001</v>
      </c>
      <c r="BD211" s="3">
        <v>185943</v>
      </c>
      <c r="BE211" s="3">
        <v>1282</v>
      </c>
      <c r="BF211" s="3">
        <v>453</v>
      </c>
      <c r="BG211" s="3">
        <v>4568</v>
      </c>
      <c r="BH211" s="3">
        <v>1044</v>
      </c>
      <c r="BI211" s="3">
        <v>1788</v>
      </c>
      <c r="BJ211" s="3">
        <v>129</v>
      </c>
      <c r="BK211" s="3">
        <v>788</v>
      </c>
      <c r="BL211" s="3">
        <v>915</v>
      </c>
      <c r="BM211" s="3">
        <v>1400</v>
      </c>
      <c r="BN211" s="3">
        <v>1597</v>
      </c>
      <c r="BO211" s="3">
        <v>1004</v>
      </c>
      <c r="BP211" s="3">
        <v>6655</v>
      </c>
      <c r="BQ211" s="3">
        <v>1200</v>
      </c>
      <c r="BR211" s="3">
        <v>10277</v>
      </c>
      <c r="BS211" s="3">
        <v>591</v>
      </c>
      <c r="BT211" s="3">
        <v>10030</v>
      </c>
    </row>
    <row r="212" spans="1:72" x14ac:dyDescent="0.45">
      <c r="A212" s="1" t="s">
        <v>219</v>
      </c>
      <c r="C212" s="3">
        <v>1814708</v>
      </c>
      <c r="D212" s="12">
        <f t="shared" ref="D212:D215" si="33">C212/C$210</f>
        <v>0.34662664633560503</v>
      </c>
      <c r="F212" s="3">
        <v>9863</v>
      </c>
      <c r="G212" s="3">
        <v>215919</v>
      </c>
      <c r="H212" s="3">
        <v>7996</v>
      </c>
      <c r="I212" s="3">
        <v>24953</v>
      </c>
      <c r="J212" s="3">
        <v>5565</v>
      </c>
      <c r="K212" s="3">
        <v>48353</v>
      </c>
      <c r="L212" s="3">
        <v>17795</v>
      </c>
      <c r="M212" s="3">
        <v>7591</v>
      </c>
      <c r="N212" s="3">
        <v>69648</v>
      </c>
      <c r="O212" s="3">
        <v>24397</v>
      </c>
      <c r="P212" s="3">
        <v>19567</v>
      </c>
      <c r="Q212" s="3">
        <v>890</v>
      </c>
      <c r="R212" s="3">
        <v>8501</v>
      </c>
      <c r="S212" s="3">
        <v>20785</v>
      </c>
      <c r="T212" s="3">
        <v>54860</v>
      </c>
      <c r="U212" s="3">
        <v>4799</v>
      </c>
      <c r="V212" s="3">
        <v>10013</v>
      </c>
      <c r="W212" s="3">
        <v>4689</v>
      </c>
      <c r="X212" s="3">
        <v>8610</v>
      </c>
      <c r="Y212" s="3">
        <v>11529</v>
      </c>
      <c r="Z212" s="3">
        <v>35505</v>
      </c>
      <c r="AA212" s="3">
        <v>42997</v>
      </c>
      <c r="AB212" s="3">
        <v>81217</v>
      </c>
      <c r="AC212" s="3">
        <v>4572</v>
      </c>
      <c r="AD212" s="3">
        <v>42333</v>
      </c>
      <c r="AE212" s="3">
        <v>19051</v>
      </c>
      <c r="AF212" s="3">
        <v>812</v>
      </c>
      <c r="AG212" s="3">
        <v>18868</v>
      </c>
      <c r="AH212" s="3">
        <v>1497</v>
      </c>
      <c r="AI212" s="3">
        <v>4352</v>
      </c>
      <c r="AJ212" s="3">
        <v>4314</v>
      </c>
      <c r="AK212" s="3">
        <v>11156</v>
      </c>
      <c r="AL212" s="3">
        <v>6552</v>
      </c>
      <c r="AM212" s="3">
        <v>2190</v>
      </c>
      <c r="AN212" s="3">
        <v>33127</v>
      </c>
      <c r="AO212" s="3">
        <v>62182</v>
      </c>
      <c r="AP212" s="3">
        <v>12886</v>
      </c>
      <c r="AQ212" s="3">
        <v>17719</v>
      </c>
      <c r="AR212" s="3">
        <v>48696</v>
      </c>
      <c r="AS212" s="3">
        <v>50118</v>
      </c>
      <c r="AT212" s="3">
        <v>14987</v>
      </c>
      <c r="AU212" s="3">
        <v>6214</v>
      </c>
      <c r="AV212" s="3">
        <v>16571</v>
      </c>
      <c r="AW212" s="3">
        <v>5577</v>
      </c>
      <c r="AX212" s="3">
        <v>17060</v>
      </c>
      <c r="AY212" s="3">
        <v>106424</v>
      </c>
      <c r="AZ212" s="3">
        <v>2404</v>
      </c>
      <c r="BA212" s="3">
        <v>36863</v>
      </c>
      <c r="BB212" s="3">
        <v>12861</v>
      </c>
      <c r="BC212" s="3">
        <v>4571</v>
      </c>
      <c r="BD212" s="3">
        <v>303221</v>
      </c>
      <c r="BE212" s="3">
        <v>7404</v>
      </c>
      <c r="BF212" s="3">
        <v>2206</v>
      </c>
      <c r="BG212" s="3">
        <v>18628</v>
      </c>
      <c r="BH212" s="3">
        <v>3854</v>
      </c>
      <c r="BI212" s="3">
        <v>9106</v>
      </c>
      <c r="BJ212" s="3">
        <v>740</v>
      </c>
      <c r="BK212" s="3">
        <v>5015</v>
      </c>
      <c r="BL212" s="3">
        <v>5111</v>
      </c>
      <c r="BM212" s="3">
        <v>4456</v>
      </c>
      <c r="BN212" s="3">
        <v>7453</v>
      </c>
      <c r="BO212" s="3">
        <v>6068</v>
      </c>
      <c r="BP212" s="3">
        <v>28668</v>
      </c>
      <c r="BQ212" s="3">
        <v>6749</v>
      </c>
      <c r="BR212" s="3">
        <v>51972</v>
      </c>
      <c r="BS212" s="3">
        <v>3000</v>
      </c>
      <c r="BT212" s="3">
        <v>51058</v>
      </c>
    </row>
    <row r="213" spans="1:72" x14ac:dyDescent="0.45">
      <c r="A213" s="1" t="s">
        <v>220</v>
      </c>
      <c r="C213" s="3">
        <v>1887028</v>
      </c>
      <c r="D213" s="12">
        <f t="shared" si="33"/>
        <v>0.36044046049358025</v>
      </c>
      <c r="F213" s="3">
        <v>15767</v>
      </c>
      <c r="G213" s="3">
        <v>192462</v>
      </c>
      <c r="H213" s="3">
        <v>11507</v>
      </c>
      <c r="I213" s="3">
        <v>26476</v>
      </c>
      <c r="J213" s="3">
        <v>7199</v>
      </c>
      <c r="K213" s="3">
        <v>59529</v>
      </c>
      <c r="L213" s="3">
        <v>18472</v>
      </c>
      <c r="M213" s="3">
        <v>9155</v>
      </c>
      <c r="N213" s="3">
        <v>103773</v>
      </c>
      <c r="O213" s="3">
        <v>32701</v>
      </c>
      <c r="P213" s="3">
        <v>19056</v>
      </c>
      <c r="Q213" s="3">
        <v>685</v>
      </c>
      <c r="R213" s="3">
        <v>9566</v>
      </c>
      <c r="S213" s="3">
        <v>20841</v>
      </c>
      <c r="T213" s="3">
        <v>91040</v>
      </c>
      <c r="U213" s="3">
        <v>5719</v>
      </c>
      <c r="V213" s="3">
        <v>12038</v>
      </c>
      <c r="W213" s="3">
        <v>5336</v>
      </c>
      <c r="X213" s="3">
        <v>9314</v>
      </c>
      <c r="Y213" s="3">
        <v>13134</v>
      </c>
      <c r="Z213" s="3">
        <v>42264</v>
      </c>
      <c r="AA213" s="3">
        <v>44180</v>
      </c>
      <c r="AB213" s="3">
        <v>78550</v>
      </c>
      <c r="AC213" s="3">
        <v>5069</v>
      </c>
      <c r="AD213" s="3">
        <v>39648</v>
      </c>
      <c r="AE213" s="3">
        <v>19663</v>
      </c>
      <c r="AF213" s="3">
        <v>697</v>
      </c>
      <c r="AG213" s="3">
        <v>22440</v>
      </c>
      <c r="AH213" s="3">
        <v>2176</v>
      </c>
      <c r="AI213" s="3">
        <v>5818</v>
      </c>
      <c r="AJ213" s="3">
        <v>5737</v>
      </c>
      <c r="AK213" s="3">
        <v>12042</v>
      </c>
      <c r="AL213" s="3">
        <v>6665</v>
      </c>
      <c r="AM213" s="3">
        <v>3048</v>
      </c>
      <c r="AN213" s="3">
        <v>31581</v>
      </c>
      <c r="AO213" s="3">
        <v>84212</v>
      </c>
      <c r="AP213" s="3">
        <v>12976</v>
      </c>
      <c r="AQ213" s="3">
        <v>21961</v>
      </c>
      <c r="AR213" s="3">
        <v>53979</v>
      </c>
      <c r="AS213" s="3">
        <v>46710</v>
      </c>
      <c r="AT213" s="3">
        <v>16433</v>
      </c>
      <c r="AU213" s="3">
        <v>6129</v>
      </c>
      <c r="AV213" s="3">
        <v>16900</v>
      </c>
      <c r="AW213" s="3">
        <v>6983</v>
      </c>
      <c r="AX213" s="3">
        <v>23946</v>
      </c>
      <c r="AY213" s="3">
        <v>141942</v>
      </c>
      <c r="AZ213" s="3">
        <v>2588</v>
      </c>
      <c r="BA213" s="3">
        <v>47931</v>
      </c>
      <c r="BB213" s="3">
        <v>13065</v>
      </c>
      <c r="BC213" s="3">
        <v>6797</v>
      </c>
      <c r="BD213" s="3">
        <v>140117</v>
      </c>
      <c r="BE213" s="3">
        <v>9583</v>
      </c>
      <c r="BF213" s="3">
        <v>2699</v>
      </c>
      <c r="BG213" s="3">
        <v>20132</v>
      </c>
      <c r="BH213" s="3">
        <v>5462</v>
      </c>
      <c r="BI213" s="3">
        <v>11384</v>
      </c>
      <c r="BJ213" s="3">
        <v>971</v>
      </c>
      <c r="BK213" s="3">
        <v>6008</v>
      </c>
      <c r="BL213" s="3">
        <v>7002</v>
      </c>
      <c r="BM213" s="3">
        <v>5186</v>
      </c>
      <c r="BN213" s="3">
        <v>8164</v>
      </c>
      <c r="BO213" s="3">
        <v>5955</v>
      </c>
      <c r="BP213" s="3">
        <v>34077</v>
      </c>
      <c r="BQ213" s="3">
        <v>7795</v>
      </c>
      <c r="BR213" s="3">
        <v>60726</v>
      </c>
      <c r="BS213" s="3">
        <v>4505</v>
      </c>
      <c r="BT213" s="3">
        <v>71362</v>
      </c>
    </row>
    <row r="214" spans="1:72" x14ac:dyDescent="0.45">
      <c r="A214" s="1" t="s">
        <v>221</v>
      </c>
      <c r="C214" s="3">
        <v>678963</v>
      </c>
      <c r="D214" s="12">
        <f t="shared" si="33"/>
        <v>0.12968844997429965</v>
      </c>
      <c r="F214" s="3">
        <v>7817</v>
      </c>
      <c r="G214" s="3">
        <v>51516</v>
      </c>
      <c r="H214" s="3">
        <v>4196</v>
      </c>
      <c r="I214" s="3">
        <v>9778</v>
      </c>
      <c r="J214" s="3">
        <v>3736</v>
      </c>
      <c r="K214" s="3">
        <v>26468</v>
      </c>
      <c r="L214" s="3">
        <v>7220</v>
      </c>
      <c r="M214" s="3">
        <v>3884</v>
      </c>
      <c r="N214" s="3">
        <v>41945</v>
      </c>
      <c r="O214" s="3">
        <v>13288</v>
      </c>
      <c r="P214" s="3">
        <v>7493</v>
      </c>
      <c r="Q214" s="3">
        <v>260</v>
      </c>
      <c r="R214" s="3">
        <v>4840</v>
      </c>
      <c r="S214" s="3">
        <v>7811</v>
      </c>
      <c r="T214" s="3">
        <v>32535</v>
      </c>
      <c r="U214" s="3">
        <v>2509</v>
      </c>
      <c r="V214" s="3">
        <v>5283</v>
      </c>
      <c r="W214" s="3">
        <v>2469</v>
      </c>
      <c r="X214" s="3">
        <v>4260</v>
      </c>
      <c r="Y214" s="3">
        <v>3999</v>
      </c>
      <c r="Z214" s="3">
        <v>16026</v>
      </c>
      <c r="AA214" s="3">
        <v>14849</v>
      </c>
      <c r="AB214" s="3">
        <v>24920</v>
      </c>
      <c r="AC214" s="3">
        <v>2009</v>
      </c>
      <c r="AD214" s="3">
        <v>12018</v>
      </c>
      <c r="AE214" s="3">
        <v>7314</v>
      </c>
      <c r="AF214" s="3">
        <v>208</v>
      </c>
      <c r="AG214" s="3">
        <v>11653</v>
      </c>
      <c r="AH214" s="3">
        <v>1230</v>
      </c>
      <c r="AI214" s="3">
        <v>2186</v>
      </c>
      <c r="AJ214" s="3">
        <v>2951</v>
      </c>
      <c r="AK214" s="3">
        <v>4565</v>
      </c>
      <c r="AL214" s="3">
        <v>2410</v>
      </c>
      <c r="AM214" s="3">
        <v>2073</v>
      </c>
      <c r="AN214" s="3">
        <v>10937</v>
      </c>
      <c r="AO214" s="3">
        <v>30695</v>
      </c>
      <c r="AP214" s="3">
        <v>5001</v>
      </c>
      <c r="AQ214" s="3">
        <v>8224</v>
      </c>
      <c r="AR214" s="3">
        <v>19785</v>
      </c>
      <c r="AS214" s="3">
        <v>16960</v>
      </c>
      <c r="AT214" s="3">
        <v>6815</v>
      </c>
      <c r="AU214" s="3">
        <v>2083</v>
      </c>
      <c r="AV214" s="3">
        <v>5699</v>
      </c>
      <c r="AW214" s="3">
        <v>2661</v>
      </c>
      <c r="AX214" s="3">
        <v>10924</v>
      </c>
      <c r="AY214" s="3">
        <v>46797</v>
      </c>
      <c r="AZ214" s="3">
        <v>1347</v>
      </c>
      <c r="BA214" s="3">
        <v>18621</v>
      </c>
      <c r="BB214" s="3">
        <v>5800</v>
      </c>
      <c r="BC214" s="3">
        <v>3742</v>
      </c>
      <c r="BD214" s="3">
        <v>30705</v>
      </c>
      <c r="BE214" s="3">
        <v>3808</v>
      </c>
      <c r="BF214" s="3">
        <v>1088</v>
      </c>
      <c r="BG214" s="3">
        <v>9269</v>
      </c>
      <c r="BH214" s="3">
        <v>2552</v>
      </c>
      <c r="BI214" s="3">
        <v>4337</v>
      </c>
      <c r="BJ214" s="3">
        <v>485</v>
      </c>
      <c r="BK214" s="3">
        <v>2667</v>
      </c>
      <c r="BL214" s="3">
        <v>2492</v>
      </c>
      <c r="BM214" s="3">
        <v>2495</v>
      </c>
      <c r="BN214" s="3">
        <v>2961</v>
      </c>
      <c r="BO214" s="3">
        <v>2273</v>
      </c>
      <c r="BP214" s="3">
        <v>12727</v>
      </c>
      <c r="BQ214" s="3">
        <v>3060</v>
      </c>
      <c r="BR214" s="3">
        <v>22803</v>
      </c>
      <c r="BS214" s="3">
        <v>1798</v>
      </c>
      <c r="BT214" s="3">
        <v>31633</v>
      </c>
    </row>
    <row r="215" spans="1:72" x14ac:dyDescent="0.45">
      <c r="A215" s="1" t="s">
        <v>222</v>
      </c>
      <c r="C215" s="3">
        <v>307387</v>
      </c>
      <c r="D215" s="12">
        <f t="shared" si="33"/>
        <v>5.871386743055225E-2</v>
      </c>
      <c r="F215" s="3">
        <v>4950</v>
      </c>
      <c r="G215" s="3">
        <v>18467</v>
      </c>
      <c r="H215" s="3">
        <v>2208</v>
      </c>
      <c r="I215" s="3">
        <v>5033</v>
      </c>
      <c r="J215" s="3">
        <v>2087</v>
      </c>
      <c r="K215" s="3">
        <v>13351</v>
      </c>
      <c r="L215" s="3">
        <v>2798</v>
      </c>
      <c r="M215" s="3">
        <v>1978</v>
      </c>
      <c r="N215" s="3">
        <v>20813</v>
      </c>
      <c r="O215" s="3">
        <v>5657</v>
      </c>
      <c r="P215" s="3">
        <v>3576</v>
      </c>
      <c r="Q215" s="3">
        <v>112</v>
      </c>
      <c r="R215" s="3">
        <v>2605</v>
      </c>
      <c r="S215" s="3">
        <v>3504</v>
      </c>
      <c r="T215" s="3">
        <v>15447</v>
      </c>
      <c r="U215" s="3">
        <v>995</v>
      </c>
      <c r="V215" s="3">
        <v>2449</v>
      </c>
      <c r="W215" s="3">
        <v>1279</v>
      </c>
      <c r="X215" s="3">
        <v>1961</v>
      </c>
      <c r="Y215" s="3">
        <v>1750</v>
      </c>
      <c r="Z215" s="3">
        <v>6275</v>
      </c>
      <c r="AA215" s="3">
        <v>6537</v>
      </c>
      <c r="AB215" s="3">
        <v>10608</v>
      </c>
      <c r="AC215" s="3">
        <v>919</v>
      </c>
      <c r="AD215" s="3">
        <v>4889</v>
      </c>
      <c r="AE215" s="3">
        <v>4009</v>
      </c>
      <c r="AF215" s="3">
        <v>88</v>
      </c>
      <c r="AG215" s="3">
        <v>7198</v>
      </c>
      <c r="AH215" s="3">
        <v>931</v>
      </c>
      <c r="AI215" s="3">
        <v>1022</v>
      </c>
      <c r="AJ215" s="3">
        <v>1836</v>
      </c>
      <c r="AK215" s="3">
        <v>1850</v>
      </c>
      <c r="AL215" s="3">
        <v>1080</v>
      </c>
      <c r="AM215" s="3">
        <v>961</v>
      </c>
      <c r="AN215" s="3">
        <v>3876</v>
      </c>
      <c r="AO215" s="3">
        <v>15027</v>
      </c>
      <c r="AP215" s="3">
        <v>2348</v>
      </c>
      <c r="AQ215" s="3">
        <v>4076</v>
      </c>
      <c r="AR215" s="3">
        <v>9404</v>
      </c>
      <c r="AS215" s="3">
        <v>6675</v>
      </c>
      <c r="AT215" s="3">
        <v>3517</v>
      </c>
      <c r="AU215" s="3">
        <v>573</v>
      </c>
      <c r="AV215" s="3">
        <v>2532</v>
      </c>
      <c r="AW215" s="3">
        <v>1386</v>
      </c>
      <c r="AX215" s="3">
        <v>5211</v>
      </c>
      <c r="AY215" s="3">
        <v>20261</v>
      </c>
      <c r="AZ215" s="3">
        <v>523</v>
      </c>
      <c r="BA215" s="3">
        <v>9727</v>
      </c>
      <c r="BB215" s="3">
        <v>2297</v>
      </c>
      <c r="BC215" s="3">
        <v>2121</v>
      </c>
      <c r="BD215" s="3">
        <v>9236</v>
      </c>
      <c r="BE215" s="3">
        <v>1932</v>
      </c>
      <c r="BF215" s="3">
        <v>311</v>
      </c>
      <c r="BG215" s="3">
        <v>4868</v>
      </c>
      <c r="BH215" s="3">
        <v>1637</v>
      </c>
      <c r="BI215" s="3">
        <v>2456</v>
      </c>
      <c r="BJ215" s="3">
        <v>211</v>
      </c>
      <c r="BK215" s="3">
        <v>1161</v>
      </c>
      <c r="BL215" s="3">
        <v>1119</v>
      </c>
      <c r="BM215" s="3">
        <v>764</v>
      </c>
      <c r="BN215" s="3">
        <v>1167</v>
      </c>
      <c r="BO215" s="3">
        <v>971</v>
      </c>
      <c r="BP215" s="3">
        <v>5538</v>
      </c>
      <c r="BQ215" s="3">
        <v>1510</v>
      </c>
      <c r="BR215" s="3">
        <v>8607</v>
      </c>
      <c r="BS215" s="3">
        <v>998</v>
      </c>
      <c r="BT215" s="3">
        <v>16124</v>
      </c>
    </row>
    <row r="216" spans="1:72" x14ac:dyDescent="0.45"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</row>
    <row r="217" spans="1:72" x14ac:dyDescent="0.45"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</row>
    <row r="218" spans="1:72" x14ac:dyDescent="0.45">
      <c r="A218" s="8" t="s">
        <v>223</v>
      </c>
      <c r="B218" s="9"/>
      <c r="D218" s="10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</row>
    <row r="219" spans="1:72" x14ac:dyDescent="0.45">
      <c r="A219" s="1" t="s">
        <v>224</v>
      </c>
      <c r="C219" s="3">
        <v>5779663</v>
      </c>
      <c r="D219" s="11">
        <f>C219</f>
        <v>5779663</v>
      </c>
      <c r="F219" s="3">
        <v>43377</v>
      </c>
      <c r="G219" s="3">
        <v>604558</v>
      </c>
      <c r="H219" s="3">
        <v>32164</v>
      </c>
      <c r="I219" s="3">
        <v>79159</v>
      </c>
      <c r="J219" s="3">
        <v>23568</v>
      </c>
      <c r="K219" s="3">
        <v>171147</v>
      </c>
      <c r="L219" s="3">
        <v>55788</v>
      </c>
      <c r="M219" s="3">
        <v>29421</v>
      </c>
      <c r="N219" s="3">
        <v>256416</v>
      </c>
      <c r="O219" s="3">
        <v>86399</v>
      </c>
      <c r="P219" s="3">
        <v>64494</v>
      </c>
      <c r="Q219" s="3">
        <v>3933</v>
      </c>
      <c r="R219" s="3">
        <v>34299</v>
      </c>
      <c r="S219" s="3">
        <v>66023</v>
      </c>
      <c r="T219" s="3">
        <v>210730</v>
      </c>
      <c r="U219" s="3">
        <v>18878</v>
      </c>
      <c r="V219" s="3">
        <v>38160</v>
      </c>
      <c r="W219" s="3">
        <v>18640</v>
      </c>
      <c r="X219" s="3">
        <v>29775</v>
      </c>
      <c r="Y219" s="3">
        <v>42188</v>
      </c>
      <c r="Z219" s="3">
        <v>110265</v>
      </c>
      <c r="AA219" s="3">
        <v>127259</v>
      </c>
      <c r="AB219" s="3">
        <v>229390</v>
      </c>
      <c r="AC219" s="3">
        <v>16876</v>
      </c>
      <c r="AD219" s="3">
        <v>120019</v>
      </c>
      <c r="AE219" s="3">
        <v>62060</v>
      </c>
      <c r="AF219" s="3">
        <v>6969</v>
      </c>
      <c r="AG219" s="3">
        <v>66787</v>
      </c>
      <c r="AH219" s="3">
        <v>7129</v>
      </c>
      <c r="AI219" s="3">
        <v>16182</v>
      </c>
      <c r="AJ219" s="3">
        <v>20932</v>
      </c>
      <c r="AK219" s="3">
        <v>37672</v>
      </c>
      <c r="AL219" s="3">
        <v>22053</v>
      </c>
      <c r="AM219" s="3">
        <v>10502</v>
      </c>
      <c r="AN219" s="3">
        <v>100013</v>
      </c>
      <c r="AO219" s="3">
        <v>217863</v>
      </c>
      <c r="AP219" s="3">
        <v>39597</v>
      </c>
      <c r="AQ219" s="3">
        <v>59582</v>
      </c>
      <c r="AR219" s="3">
        <v>150547</v>
      </c>
      <c r="AS219" s="3">
        <v>151012</v>
      </c>
      <c r="AT219" s="3">
        <v>52692</v>
      </c>
      <c r="AU219" s="3">
        <v>19493</v>
      </c>
      <c r="AV219" s="3">
        <v>50884</v>
      </c>
      <c r="AW219" s="3">
        <v>21425</v>
      </c>
      <c r="AX219" s="3">
        <v>79458</v>
      </c>
      <c r="AY219" s="3">
        <v>348696</v>
      </c>
      <c r="AZ219" s="3">
        <v>8117</v>
      </c>
      <c r="BA219" s="3">
        <v>128612</v>
      </c>
      <c r="BB219" s="3">
        <v>43395</v>
      </c>
      <c r="BC219" s="3">
        <v>20010</v>
      </c>
      <c r="BD219" s="3">
        <v>739725</v>
      </c>
      <c r="BE219" s="3">
        <v>39948</v>
      </c>
      <c r="BF219" s="3">
        <v>12375</v>
      </c>
      <c r="BG219" s="3">
        <v>67292</v>
      </c>
      <c r="BH219" s="3">
        <v>16033</v>
      </c>
      <c r="BI219" s="3">
        <v>37800</v>
      </c>
      <c r="BJ219" s="3">
        <v>5601</v>
      </c>
      <c r="BK219" s="3">
        <v>21335</v>
      </c>
      <c r="BL219" s="3">
        <v>21542</v>
      </c>
      <c r="BM219" s="3">
        <v>16158</v>
      </c>
      <c r="BN219" s="3">
        <v>26203</v>
      </c>
      <c r="BO219" s="3">
        <v>21641</v>
      </c>
      <c r="BP219" s="3">
        <v>97476</v>
      </c>
      <c r="BQ219" s="3">
        <v>32054</v>
      </c>
      <c r="BR219" s="3">
        <v>168406</v>
      </c>
      <c r="BS219" s="3">
        <v>12858</v>
      </c>
      <c r="BT219" s="3">
        <v>188608</v>
      </c>
    </row>
    <row r="220" spans="1:72" x14ac:dyDescent="0.45">
      <c r="A220" s="1" t="s">
        <v>225</v>
      </c>
      <c r="C220" s="3">
        <v>5235339</v>
      </c>
      <c r="D220" s="12">
        <f>C220/C$219</f>
        <v>0.90582080650723062</v>
      </c>
      <c r="F220" s="3">
        <v>40411</v>
      </c>
      <c r="G220" s="3">
        <v>546507</v>
      </c>
      <c r="H220" s="3">
        <v>28007</v>
      </c>
      <c r="I220" s="3">
        <v>71975</v>
      </c>
      <c r="J220" s="3">
        <v>19763</v>
      </c>
      <c r="K220" s="3">
        <v>161701</v>
      </c>
      <c r="L220" s="3">
        <v>50548</v>
      </c>
      <c r="M220" s="3">
        <v>24487</v>
      </c>
      <c r="N220" s="3">
        <v>247674</v>
      </c>
      <c r="O220" s="3">
        <v>80245</v>
      </c>
      <c r="P220" s="3">
        <v>55692</v>
      </c>
      <c r="Q220" s="3">
        <v>2229</v>
      </c>
      <c r="R220" s="3">
        <v>27093</v>
      </c>
      <c r="S220" s="3">
        <v>59006</v>
      </c>
      <c r="T220" s="3">
        <v>202405</v>
      </c>
      <c r="U220" s="3">
        <v>14982</v>
      </c>
      <c r="V220" s="3">
        <v>32089</v>
      </c>
      <c r="W220" s="3">
        <v>15258</v>
      </c>
      <c r="X220" s="3">
        <v>25874</v>
      </c>
      <c r="Y220" s="3">
        <v>33616</v>
      </c>
      <c r="Z220" s="3">
        <v>105187</v>
      </c>
      <c r="AA220" s="3">
        <v>119763</v>
      </c>
      <c r="AB220" s="3">
        <v>216660</v>
      </c>
      <c r="AC220" s="3">
        <v>13481</v>
      </c>
      <c r="AD220" s="3">
        <v>110106</v>
      </c>
      <c r="AE220" s="3">
        <v>54962</v>
      </c>
      <c r="AF220" s="3">
        <v>1944</v>
      </c>
      <c r="AG220" s="3">
        <v>63028</v>
      </c>
      <c r="AH220" s="3">
        <v>6156</v>
      </c>
      <c r="AI220" s="3">
        <v>14126</v>
      </c>
      <c r="AJ220" s="3">
        <v>16038</v>
      </c>
      <c r="AK220" s="3">
        <v>32291</v>
      </c>
      <c r="AL220" s="3">
        <v>18207</v>
      </c>
      <c r="AM220" s="3">
        <v>8928</v>
      </c>
      <c r="AN220" s="3">
        <v>88266</v>
      </c>
      <c r="AO220" s="3">
        <v>210536</v>
      </c>
      <c r="AP220" s="3">
        <v>36005</v>
      </c>
      <c r="AQ220" s="3">
        <v>55846</v>
      </c>
      <c r="AR220" s="3">
        <v>143445</v>
      </c>
      <c r="AS220" s="3">
        <v>133434</v>
      </c>
      <c r="AT220" s="3">
        <v>46201</v>
      </c>
      <c r="AU220" s="3">
        <v>16204</v>
      </c>
      <c r="AV220" s="3">
        <v>46123</v>
      </c>
      <c r="AW220" s="3">
        <v>18502</v>
      </c>
      <c r="AX220" s="3">
        <v>60562</v>
      </c>
      <c r="AY220" s="3">
        <v>333514</v>
      </c>
      <c r="AZ220" s="3">
        <v>7689</v>
      </c>
      <c r="BA220" s="3">
        <v>121496</v>
      </c>
      <c r="BB220" s="3">
        <v>37581</v>
      </c>
      <c r="BC220" s="3">
        <v>18232</v>
      </c>
      <c r="BD220" s="3">
        <v>669222</v>
      </c>
      <c r="BE220" s="3">
        <v>24009</v>
      </c>
      <c r="BF220" s="3">
        <v>6757</v>
      </c>
      <c r="BG220" s="3">
        <v>57465</v>
      </c>
      <c r="BH220" s="3">
        <v>14549</v>
      </c>
      <c r="BI220" s="3">
        <v>29071</v>
      </c>
      <c r="BJ220" s="3">
        <v>2536</v>
      </c>
      <c r="BK220" s="3">
        <v>15639</v>
      </c>
      <c r="BL220" s="3">
        <v>16639</v>
      </c>
      <c r="BM220" s="3">
        <v>14301</v>
      </c>
      <c r="BN220" s="3">
        <v>21342</v>
      </c>
      <c r="BO220" s="3">
        <v>16271</v>
      </c>
      <c r="BP220" s="3">
        <v>87665</v>
      </c>
      <c r="BQ220" s="3">
        <v>20314</v>
      </c>
      <c r="BR220" s="3">
        <v>154385</v>
      </c>
      <c r="BS220" s="3">
        <v>10892</v>
      </c>
      <c r="BT220" s="3">
        <v>180207</v>
      </c>
    </row>
    <row r="221" spans="1:72" x14ac:dyDescent="0.45">
      <c r="A221" s="1" t="s">
        <v>226</v>
      </c>
      <c r="C221" s="3">
        <v>544324</v>
      </c>
      <c r="D221" s="12">
        <f>C221/C$219</f>
        <v>9.4179193492769389E-2</v>
      </c>
      <c r="F221" s="3">
        <v>2966</v>
      </c>
      <c r="G221" s="3">
        <v>58051</v>
      </c>
      <c r="H221" s="3">
        <v>4157</v>
      </c>
      <c r="I221" s="3">
        <v>7184</v>
      </c>
      <c r="J221" s="3">
        <v>3805</v>
      </c>
      <c r="K221" s="3">
        <v>9446</v>
      </c>
      <c r="L221" s="3">
        <v>5240</v>
      </c>
      <c r="M221" s="3">
        <v>4934</v>
      </c>
      <c r="N221" s="3">
        <v>8742</v>
      </c>
      <c r="O221" s="3">
        <v>6154</v>
      </c>
      <c r="P221" s="3">
        <v>8802</v>
      </c>
      <c r="Q221" s="3">
        <v>1704</v>
      </c>
      <c r="R221" s="3">
        <v>7206</v>
      </c>
      <c r="S221" s="3">
        <v>7017</v>
      </c>
      <c r="T221" s="3">
        <v>8325</v>
      </c>
      <c r="U221" s="3">
        <v>3896</v>
      </c>
      <c r="V221" s="3">
        <v>6071</v>
      </c>
      <c r="W221" s="3">
        <v>3382</v>
      </c>
      <c r="X221" s="3">
        <v>3901</v>
      </c>
      <c r="Y221" s="3">
        <v>8572</v>
      </c>
      <c r="Z221" s="3">
        <v>5078</v>
      </c>
      <c r="AA221" s="3">
        <v>7496</v>
      </c>
      <c r="AB221" s="3">
        <v>12730</v>
      </c>
      <c r="AC221" s="3">
        <v>3395</v>
      </c>
      <c r="AD221" s="3">
        <v>9913</v>
      </c>
      <c r="AE221" s="3">
        <v>7098</v>
      </c>
      <c r="AF221" s="3">
        <v>5025</v>
      </c>
      <c r="AG221" s="3">
        <v>3759</v>
      </c>
      <c r="AH221" s="3">
        <v>973</v>
      </c>
      <c r="AI221" s="3">
        <v>2056</v>
      </c>
      <c r="AJ221" s="3">
        <v>4894</v>
      </c>
      <c r="AK221" s="3">
        <v>5381</v>
      </c>
      <c r="AL221" s="3">
        <v>3846</v>
      </c>
      <c r="AM221" s="3">
        <v>1574</v>
      </c>
      <c r="AN221" s="3">
        <v>11747</v>
      </c>
      <c r="AO221" s="3">
        <v>7327</v>
      </c>
      <c r="AP221" s="3">
        <v>3592</v>
      </c>
      <c r="AQ221" s="3">
        <v>3736</v>
      </c>
      <c r="AR221" s="3">
        <v>7102</v>
      </c>
      <c r="AS221" s="3">
        <v>17578</v>
      </c>
      <c r="AT221" s="3">
        <v>6491</v>
      </c>
      <c r="AU221" s="3">
        <v>3289</v>
      </c>
      <c r="AV221" s="3">
        <v>4761</v>
      </c>
      <c r="AW221" s="3">
        <v>2923</v>
      </c>
      <c r="AX221" s="3">
        <v>18896</v>
      </c>
      <c r="AY221" s="3">
        <v>15182</v>
      </c>
      <c r="AZ221" s="3">
        <v>428</v>
      </c>
      <c r="BA221" s="3">
        <v>7116</v>
      </c>
      <c r="BB221" s="3">
        <v>5814</v>
      </c>
      <c r="BC221" s="3">
        <v>1778</v>
      </c>
      <c r="BD221" s="3">
        <v>70503</v>
      </c>
      <c r="BE221" s="3">
        <v>15939</v>
      </c>
      <c r="BF221" s="3">
        <v>5618</v>
      </c>
      <c r="BG221" s="3">
        <v>9827</v>
      </c>
      <c r="BH221" s="3">
        <v>1484</v>
      </c>
      <c r="BI221" s="3">
        <v>8729</v>
      </c>
      <c r="BJ221" s="3">
        <v>3065</v>
      </c>
      <c r="BK221" s="3">
        <v>5696</v>
      </c>
      <c r="BL221" s="3">
        <v>4903</v>
      </c>
      <c r="BM221" s="3">
        <v>1857</v>
      </c>
      <c r="BN221" s="3">
        <v>4861</v>
      </c>
      <c r="BO221" s="3">
        <v>5370</v>
      </c>
      <c r="BP221" s="3">
        <v>9811</v>
      </c>
      <c r="BQ221" s="3">
        <v>11740</v>
      </c>
      <c r="BR221" s="3">
        <v>14021</v>
      </c>
      <c r="BS221" s="3">
        <v>1966</v>
      </c>
      <c r="BT221" s="3">
        <v>8401</v>
      </c>
    </row>
    <row r="222" spans="1:72" x14ac:dyDescent="0.45"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</row>
    <row r="223" spans="1:72" x14ac:dyDescent="0.45"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</row>
    <row r="224" spans="1:72" x14ac:dyDescent="0.45">
      <c r="A224" s="8" t="s">
        <v>227</v>
      </c>
      <c r="B224" s="9"/>
      <c r="D224" s="10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</row>
    <row r="225" spans="1:72" x14ac:dyDescent="0.45">
      <c r="A225" s="1" t="s">
        <v>226</v>
      </c>
      <c r="C225" s="3">
        <v>544324</v>
      </c>
      <c r="D225" s="11">
        <f>C225</f>
        <v>544324</v>
      </c>
      <c r="F225" s="3">
        <v>2966</v>
      </c>
      <c r="G225" s="3">
        <v>58051</v>
      </c>
      <c r="H225" s="3">
        <v>4157</v>
      </c>
      <c r="I225" s="3">
        <v>7184</v>
      </c>
      <c r="J225" s="3">
        <v>3805</v>
      </c>
      <c r="K225" s="3">
        <v>9446</v>
      </c>
      <c r="L225" s="3">
        <v>5240</v>
      </c>
      <c r="M225" s="3">
        <v>4934</v>
      </c>
      <c r="N225" s="3">
        <v>8742</v>
      </c>
      <c r="O225" s="3">
        <v>6154</v>
      </c>
      <c r="P225" s="3">
        <v>8802</v>
      </c>
      <c r="Q225" s="3">
        <v>1704</v>
      </c>
      <c r="R225" s="3">
        <v>7206</v>
      </c>
      <c r="S225" s="3">
        <v>7017</v>
      </c>
      <c r="T225" s="3">
        <v>8325</v>
      </c>
      <c r="U225" s="3">
        <v>3896</v>
      </c>
      <c r="V225" s="3">
        <v>6071</v>
      </c>
      <c r="W225" s="3">
        <v>3382</v>
      </c>
      <c r="X225" s="3">
        <v>3901</v>
      </c>
      <c r="Y225" s="3">
        <v>8572</v>
      </c>
      <c r="Z225" s="3">
        <v>5078</v>
      </c>
      <c r="AA225" s="3">
        <v>7496</v>
      </c>
      <c r="AB225" s="3">
        <v>12730</v>
      </c>
      <c r="AC225" s="3">
        <v>3395</v>
      </c>
      <c r="AD225" s="3">
        <v>9913</v>
      </c>
      <c r="AE225" s="3">
        <v>7098</v>
      </c>
      <c r="AF225" s="3">
        <v>5025</v>
      </c>
      <c r="AG225" s="3">
        <v>3759</v>
      </c>
      <c r="AH225" s="3">
        <v>973</v>
      </c>
      <c r="AI225" s="3">
        <v>2056</v>
      </c>
      <c r="AJ225" s="3">
        <v>4894</v>
      </c>
      <c r="AK225" s="3">
        <v>5381</v>
      </c>
      <c r="AL225" s="3">
        <v>3846</v>
      </c>
      <c r="AM225" s="3">
        <v>1574</v>
      </c>
      <c r="AN225" s="3">
        <v>11747</v>
      </c>
      <c r="AO225" s="3">
        <v>7327</v>
      </c>
      <c r="AP225" s="3">
        <v>3592</v>
      </c>
      <c r="AQ225" s="3">
        <v>3736</v>
      </c>
      <c r="AR225" s="3">
        <v>7102</v>
      </c>
      <c r="AS225" s="3">
        <v>17578</v>
      </c>
      <c r="AT225" s="3">
        <v>6491</v>
      </c>
      <c r="AU225" s="3">
        <v>3289</v>
      </c>
      <c r="AV225" s="3">
        <v>4761</v>
      </c>
      <c r="AW225" s="3">
        <v>2923</v>
      </c>
      <c r="AX225" s="3">
        <v>18896</v>
      </c>
      <c r="AY225" s="3">
        <v>15182</v>
      </c>
      <c r="AZ225" s="3">
        <v>428</v>
      </c>
      <c r="BA225" s="3">
        <v>7116</v>
      </c>
      <c r="BB225" s="3">
        <v>5814</v>
      </c>
      <c r="BC225" s="3">
        <v>1778</v>
      </c>
      <c r="BD225" s="3">
        <v>70503</v>
      </c>
      <c r="BE225" s="3">
        <v>15939</v>
      </c>
      <c r="BF225" s="3">
        <v>5618</v>
      </c>
      <c r="BG225" s="3">
        <v>9827</v>
      </c>
      <c r="BH225" s="3">
        <v>1484</v>
      </c>
      <c r="BI225" s="3">
        <v>8729</v>
      </c>
      <c r="BJ225" s="3">
        <v>3065</v>
      </c>
      <c r="BK225" s="3">
        <v>5696</v>
      </c>
      <c r="BL225" s="3">
        <v>4903</v>
      </c>
      <c r="BM225" s="3">
        <v>1857</v>
      </c>
      <c r="BN225" s="3">
        <v>4861</v>
      </c>
      <c r="BO225" s="3">
        <v>5370</v>
      </c>
      <c r="BP225" s="3">
        <v>9811</v>
      </c>
      <c r="BQ225" s="3">
        <v>11740</v>
      </c>
      <c r="BR225" s="3">
        <v>14021</v>
      </c>
      <c r="BS225" s="3">
        <v>1966</v>
      </c>
      <c r="BT225" s="3">
        <v>8401</v>
      </c>
    </row>
    <row r="226" spans="1:72" x14ac:dyDescent="0.45">
      <c r="A226" s="1" t="s">
        <v>228</v>
      </c>
      <c r="C226" s="3">
        <v>170586</v>
      </c>
      <c r="D226" s="12">
        <f>C226/C$225</f>
        <v>0.31339055415524575</v>
      </c>
      <c r="F226" s="3">
        <v>669</v>
      </c>
      <c r="G226" s="3">
        <v>27328</v>
      </c>
      <c r="H226" s="3">
        <v>1078</v>
      </c>
      <c r="I226" s="3">
        <v>3430</v>
      </c>
      <c r="J226" s="3">
        <v>319</v>
      </c>
      <c r="K226" s="3">
        <v>4150</v>
      </c>
      <c r="L226" s="3">
        <v>1836</v>
      </c>
      <c r="M226" s="3">
        <v>556</v>
      </c>
      <c r="N226" s="3">
        <v>3590</v>
      </c>
      <c r="O226" s="3">
        <v>2088</v>
      </c>
      <c r="P226" s="3">
        <v>1818</v>
      </c>
      <c r="Q226" s="3">
        <v>56</v>
      </c>
      <c r="R226" s="3">
        <v>2166</v>
      </c>
      <c r="S226" s="3">
        <v>2942</v>
      </c>
      <c r="T226" s="3">
        <v>4584</v>
      </c>
      <c r="U226" s="3">
        <v>769</v>
      </c>
      <c r="V226" s="3">
        <v>836</v>
      </c>
      <c r="W226" s="3">
        <v>492</v>
      </c>
      <c r="X226" s="3">
        <v>427</v>
      </c>
      <c r="Y226" s="3">
        <v>1968</v>
      </c>
      <c r="Z226" s="3">
        <v>2004</v>
      </c>
      <c r="AA226" s="3">
        <v>3424</v>
      </c>
      <c r="AB226" s="3">
        <v>5264</v>
      </c>
      <c r="AC226" s="3">
        <v>343</v>
      </c>
      <c r="AD226" s="3">
        <v>4751</v>
      </c>
      <c r="AE226" s="3">
        <v>2214</v>
      </c>
      <c r="AF226" s="3">
        <v>53</v>
      </c>
      <c r="AG226" s="3">
        <v>1123</v>
      </c>
      <c r="AH226" s="3">
        <v>68</v>
      </c>
      <c r="AI226" s="3">
        <v>485</v>
      </c>
      <c r="AJ226" s="3">
        <v>526</v>
      </c>
      <c r="AK226" s="3">
        <v>2239</v>
      </c>
      <c r="AL226" s="3">
        <v>626</v>
      </c>
      <c r="AM226" s="3">
        <v>207</v>
      </c>
      <c r="AN226" s="3">
        <v>3441</v>
      </c>
      <c r="AO226" s="3">
        <v>2924</v>
      </c>
      <c r="AP226" s="3">
        <v>714</v>
      </c>
      <c r="AQ226" s="3">
        <v>1411</v>
      </c>
      <c r="AR226" s="3">
        <v>2756</v>
      </c>
      <c r="AS226" s="3">
        <v>4588</v>
      </c>
      <c r="AT226" s="3">
        <v>1605</v>
      </c>
      <c r="AU226" s="3">
        <v>266</v>
      </c>
      <c r="AV226" s="3">
        <v>1434</v>
      </c>
      <c r="AW226" s="3">
        <v>519</v>
      </c>
      <c r="AX226" s="3">
        <v>1874</v>
      </c>
      <c r="AY226" s="3">
        <v>9630</v>
      </c>
      <c r="AZ226" s="3">
        <v>106</v>
      </c>
      <c r="BA226" s="3">
        <v>2751</v>
      </c>
      <c r="BB226" s="3">
        <v>1196</v>
      </c>
      <c r="BC226" s="3">
        <v>226</v>
      </c>
      <c r="BD226" s="3">
        <v>32400</v>
      </c>
      <c r="BE226" s="3">
        <v>876</v>
      </c>
      <c r="BF226" s="3">
        <v>274</v>
      </c>
      <c r="BG226" s="3">
        <v>1697</v>
      </c>
      <c r="BH226" s="3">
        <v>457</v>
      </c>
      <c r="BI226" s="3">
        <v>1085</v>
      </c>
      <c r="BJ226" s="3">
        <v>59</v>
      </c>
      <c r="BK226" s="3">
        <v>263</v>
      </c>
      <c r="BL226" s="3">
        <v>480</v>
      </c>
      <c r="BM226" s="3">
        <v>729</v>
      </c>
      <c r="BN226" s="3">
        <v>1745</v>
      </c>
      <c r="BO226" s="3">
        <v>338</v>
      </c>
      <c r="BP226" s="3">
        <v>3147</v>
      </c>
      <c r="BQ226" s="3">
        <v>305</v>
      </c>
      <c r="BR226" s="3">
        <v>3881</v>
      </c>
      <c r="BS226" s="3">
        <v>177</v>
      </c>
      <c r="BT226" s="3">
        <v>2803</v>
      </c>
    </row>
    <row r="227" spans="1:72" x14ac:dyDescent="0.45">
      <c r="A227" s="1" t="s">
        <v>229</v>
      </c>
      <c r="C227" s="3">
        <v>146462</v>
      </c>
      <c r="D227" s="12">
        <f t="shared" ref="D227:D228" si="34">C227/C$225</f>
        <v>0.26907136190945097</v>
      </c>
      <c r="F227" s="3">
        <v>956</v>
      </c>
      <c r="G227" s="3">
        <v>1507</v>
      </c>
      <c r="H227" s="3">
        <v>980</v>
      </c>
      <c r="I227" s="3">
        <v>514</v>
      </c>
      <c r="J227" s="3">
        <v>1727</v>
      </c>
      <c r="K227" s="3">
        <v>565</v>
      </c>
      <c r="L227" s="3">
        <v>310</v>
      </c>
      <c r="M227" s="3">
        <v>2614</v>
      </c>
      <c r="N227" s="3">
        <v>899</v>
      </c>
      <c r="O227" s="3">
        <v>1024</v>
      </c>
      <c r="P227" s="3">
        <v>792</v>
      </c>
      <c r="Q227" s="3">
        <v>1506</v>
      </c>
      <c r="R227" s="3">
        <v>4590</v>
      </c>
      <c r="S227" s="3">
        <v>2759</v>
      </c>
      <c r="T227" s="3">
        <v>546</v>
      </c>
      <c r="U227" s="3">
        <v>1845</v>
      </c>
      <c r="V227" s="3">
        <v>2945</v>
      </c>
      <c r="W227" s="3">
        <v>2147</v>
      </c>
      <c r="X227" s="3">
        <v>1170</v>
      </c>
      <c r="Y227" s="3">
        <v>5173</v>
      </c>
      <c r="Z227" s="3">
        <v>474</v>
      </c>
      <c r="AA227" s="3">
        <v>484</v>
      </c>
      <c r="AB227" s="3">
        <v>708</v>
      </c>
      <c r="AC227" s="3">
        <v>2436</v>
      </c>
      <c r="AD227" s="3">
        <v>1912</v>
      </c>
      <c r="AE227" s="3">
        <v>959</v>
      </c>
      <c r="AF227" s="3">
        <v>4820</v>
      </c>
      <c r="AG227" s="3">
        <v>888</v>
      </c>
      <c r="AH227" s="3">
        <v>493</v>
      </c>
      <c r="AI227" s="3">
        <v>293</v>
      </c>
      <c r="AJ227" s="3">
        <v>2825</v>
      </c>
      <c r="AK227" s="3">
        <v>725</v>
      </c>
      <c r="AL227" s="3">
        <v>2077</v>
      </c>
      <c r="AM227" s="3">
        <v>851</v>
      </c>
      <c r="AN227" s="3">
        <v>2464</v>
      </c>
      <c r="AO227" s="3">
        <v>610</v>
      </c>
      <c r="AP227" s="3">
        <v>279</v>
      </c>
      <c r="AQ227" s="3">
        <v>684</v>
      </c>
      <c r="AR227" s="3">
        <v>673</v>
      </c>
      <c r="AS227" s="3">
        <v>3483</v>
      </c>
      <c r="AT227" s="3">
        <v>2417</v>
      </c>
      <c r="AU227" s="3">
        <v>1892</v>
      </c>
      <c r="AV227" s="3">
        <v>799</v>
      </c>
      <c r="AW227" s="3">
        <v>1179</v>
      </c>
      <c r="AX227" s="3">
        <v>14252</v>
      </c>
      <c r="AY227" s="3">
        <v>785</v>
      </c>
      <c r="AZ227" s="3">
        <v>41</v>
      </c>
      <c r="BA227" s="3">
        <v>922</v>
      </c>
      <c r="BB227" s="3">
        <v>470</v>
      </c>
      <c r="BC227" s="3">
        <v>1009</v>
      </c>
      <c r="BD227" s="3">
        <v>2776</v>
      </c>
      <c r="BE227" s="3">
        <v>14220</v>
      </c>
      <c r="BF227" s="3">
        <v>4844</v>
      </c>
      <c r="BG227" s="3">
        <v>1074</v>
      </c>
      <c r="BH227" s="3">
        <v>361</v>
      </c>
      <c r="BI227" s="3">
        <v>5035</v>
      </c>
      <c r="BJ227" s="3">
        <v>2777</v>
      </c>
      <c r="BK227" s="3">
        <v>3581</v>
      </c>
      <c r="BL227" s="3">
        <v>3099</v>
      </c>
      <c r="BM227" s="3">
        <v>756</v>
      </c>
      <c r="BN227" s="3">
        <v>2510</v>
      </c>
      <c r="BO227" s="3">
        <v>3651</v>
      </c>
      <c r="BP227" s="3">
        <v>1056</v>
      </c>
      <c r="BQ227" s="3">
        <v>10357</v>
      </c>
      <c r="BR227" s="3">
        <v>1941</v>
      </c>
      <c r="BS227" s="3">
        <v>1124</v>
      </c>
      <c r="BT227" s="3">
        <v>827</v>
      </c>
    </row>
    <row r="228" spans="1:72" x14ac:dyDescent="0.45">
      <c r="A228" s="1" t="s">
        <v>230</v>
      </c>
      <c r="C228" s="3">
        <v>227276</v>
      </c>
      <c r="D228" s="12">
        <f t="shared" si="34"/>
        <v>0.41753808393530323</v>
      </c>
      <c r="F228" s="3">
        <v>1341</v>
      </c>
      <c r="G228" s="3">
        <v>29216</v>
      </c>
      <c r="H228" s="3">
        <v>2099</v>
      </c>
      <c r="I228" s="3">
        <v>3240</v>
      </c>
      <c r="J228" s="3">
        <v>1759</v>
      </c>
      <c r="K228" s="3">
        <v>4731</v>
      </c>
      <c r="L228" s="3">
        <v>3094</v>
      </c>
      <c r="M228" s="3">
        <v>1764</v>
      </c>
      <c r="N228" s="3">
        <v>4253</v>
      </c>
      <c r="O228" s="3">
        <v>3042</v>
      </c>
      <c r="P228" s="3">
        <v>6192</v>
      </c>
      <c r="Q228" s="3">
        <v>142</v>
      </c>
      <c r="R228" s="3">
        <v>450</v>
      </c>
      <c r="S228" s="3">
        <v>1316</v>
      </c>
      <c r="T228" s="3">
        <v>3195</v>
      </c>
      <c r="U228" s="3">
        <v>1282</v>
      </c>
      <c r="V228" s="3">
        <v>2290</v>
      </c>
      <c r="W228" s="3">
        <v>743</v>
      </c>
      <c r="X228" s="3">
        <v>2304</v>
      </c>
      <c r="Y228" s="3">
        <v>1431</v>
      </c>
      <c r="Z228" s="3">
        <v>2600</v>
      </c>
      <c r="AA228" s="3">
        <v>3588</v>
      </c>
      <c r="AB228" s="3">
        <v>6758</v>
      </c>
      <c r="AC228" s="3">
        <v>616</v>
      </c>
      <c r="AD228" s="3">
        <v>3250</v>
      </c>
      <c r="AE228" s="3">
        <v>3925</v>
      </c>
      <c r="AF228" s="3">
        <v>152</v>
      </c>
      <c r="AG228" s="3">
        <v>1748</v>
      </c>
      <c r="AH228" s="3">
        <v>412</v>
      </c>
      <c r="AI228" s="3">
        <v>1278</v>
      </c>
      <c r="AJ228" s="3">
        <v>1543</v>
      </c>
      <c r="AK228" s="3">
        <v>2417</v>
      </c>
      <c r="AL228" s="3">
        <v>1143</v>
      </c>
      <c r="AM228" s="3">
        <v>516</v>
      </c>
      <c r="AN228" s="3">
        <v>5842</v>
      </c>
      <c r="AO228" s="3">
        <v>3793</v>
      </c>
      <c r="AP228" s="3">
        <v>2599</v>
      </c>
      <c r="AQ228" s="3">
        <v>1641</v>
      </c>
      <c r="AR228" s="3">
        <v>3673</v>
      </c>
      <c r="AS228" s="3">
        <v>9507</v>
      </c>
      <c r="AT228" s="3">
        <v>2469</v>
      </c>
      <c r="AU228" s="3">
        <v>1131</v>
      </c>
      <c r="AV228" s="3">
        <v>2528</v>
      </c>
      <c r="AW228" s="3">
        <v>1225</v>
      </c>
      <c r="AX228" s="3">
        <v>2770</v>
      </c>
      <c r="AY228" s="3">
        <v>4767</v>
      </c>
      <c r="AZ228" s="3">
        <v>281</v>
      </c>
      <c r="BA228" s="3">
        <v>3443</v>
      </c>
      <c r="BB228" s="3">
        <v>4148</v>
      </c>
      <c r="BC228" s="3">
        <v>543</v>
      </c>
      <c r="BD228" s="3">
        <v>35327</v>
      </c>
      <c r="BE228" s="3">
        <v>843</v>
      </c>
      <c r="BF228" s="3">
        <v>500</v>
      </c>
      <c r="BG228" s="3">
        <v>7056</v>
      </c>
      <c r="BH228" s="3">
        <v>666</v>
      </c>
      <c r="BI228" s="3">
        <v>2609</v>
      </c>
      <c r="BJ228" s="3">
        <v>229</v>
      </c>
      <c r="BK228" s="3">
        <v>1852</v>
      </c>
      <c r="BL228" s="3">
        <v>1324</v>
      </c>
      <c r="BM228" s="3">
        <v>372</v>
      </c>
      <c r="BN228" s="3">
        <v>606</v>
      </c>
      <c r="BO228" s="3">
        <v>1381</v>
      </c>
      <c r="BP228" s="3">
        <v>5608</v>
      </c>
      <c r="BQ228" s="3">
        <v>1078</v>
      </c>
      <c r="BR228" s="3">
        <v>8199</v>
      </c>
      <c r="BS228" s="3">
        <v>665</v>
      </c>
      <c r="BT228" s="3">
        <v>4771</v>
      </c>
    </row>
    <row r="229" spans="1:72" x14ac:dyDescent="0.45"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</row>
    <row r="230" spans="1:72" x14ac:dyDescent="0.45"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</row>
    <row r="231" spans="1:72" x14ac:dyDescent="0.45">
      <c r="A231" s="8" t="s">
        <v>231</v>
      </c>
      <c r="B231" s="9"/>
      <c r="D231" s="10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</row>
    <row r="232" spans="1:72" x14ac:dyDescent="0.45">
      <c r="A232" s="1" t="s">
        <v>232</v>
      </c>
      <c r="C232" s="3">
        <v>5235339</v>
      </c>
      <c r="D232" s="11">
        <f>C232</f>
        <v>5235339</v>
      </c>
      <c r="F232" s="3">
        <v>40411</v>
      </c>
      <c r="G232" s="3">
        <v>546507</v>
      </c>
      <c r="H232" s="3">
        <v>28007</v>
      </c>
      <c r="I232" s="3">
        <v>71975</v>
      </c>
      <c r="J232" s="3">
        <v>19763</v>
      </c>
      <c r="K232" s="3">
        <v>161701</v>
      </c>
      <c r="L232" s="3">
        <v>50548</v>
      </c>
      <c r="M232" s="3">
        <v>24487</v>
      </c>
      <c r="N232" s="3">
        <v>247674</v>
      </c>
      <c r="O232" s="3">
        <v>80245</v>
      </c>
      <c r="P232" s="3">
        <v>55692</v>
      </c>
      <c r="Q232" s="3">
        <v>2229</v>
      </c>
      <c r="R232" s="3">
        <v>27093</v>
      </c>
      <c r="S232" s="3">
        <v>59006</v>
      </c>
      <c r="T232" s="3">
        <v>202405</v>
      </c>
      <c r="U232" s="3">
        <v>14982</v>
      </c>
      <c r="V232" s="3">
        <v>32089</v>
      </c>
      <c r="W232" s="3">
        <v>15258</v>
      </c>
      <c r="X232" s="3">
        <v>25874</v>
      </c>
      <c r="Y232" s="3">
        <v>33616</v>
      </c>
      <c r="Z232" s="3">
        <v>105187</v>
      </c>
      <c r="AA232" s="3">
        <v>119763</v>
      </c>
      <c r="AB232" s="3">
        <v>216660</v>
      </c>
      <c r="AC232" s="3">
        <v>13481</v>
      </c>
      <c r="AD232" s="3">
        <v>110106</v>
      </c>
      <c r="AE232" s="3">
        <v>54962</v>
      </c>
      <c r="AF232" s="3">
        <v>1944</v>
      </c>
      <c r="AG232" s="3">
        <v>63028</v>
      </c>
      <c r="AH232" s="3">
        <v>6156</v>
      </c>
      <c r="AI232" s="3">
        <v>14126</v>
      </c>
      <c r="AJ232" s="3">
        <v>16038</v>
      </c>
      <c r="AK232" s="3">
        <v>32291</v>
      </c>
      <c r="AL232" s="3">
        <v>18207</v>
      </c>
      <c r="AM232" s="3">
        <v>8928</v>
      </c>
      <c r="AN232" s="3">
        <v>88266</v>
      </c>
      <c r="AO232" s="3">
        <v>210536</v>
      </c>
      <c r="AP232" s="3">
        <v>36005</v>
      </c>
      <c r="AQ232" s="3">
        <v>55846</v>
      </c>
      <c r="AR232" s="3">
        <v>143445</v>
      </c>
      <c r="AS232" s="3">
        <v>133434</v>
      </c>
      <c r="AT232" s="3">
        <v>46201</v>
      </c>
      <c r="AU232" s="3">
        <v>16204</v>
      </c>
      <c r="AV232" s="3">
        <v>46123</v>
      </c>
      <c r="AW232" s="3">
        <v>18502</v>
      </c>
      <c r="AX232" s="3">
        <v>60562</v>
      </c>
      <c r="AY232" s="3">
        <v>333514</v>
      </c>
      <c r="AZ232" s="3">
        <v>7689</v>
      </c>
      <c r="BA232" s="3">
        <v>121496</v>
      </c>
      <c r="BB232" s="3">
        <v>37581</v>
      </c>
      <c r="BC232" s="3">
        <v>18232</v>
      </c>
      <c r="BD232" s="3">
        <v>669222</v>
      </c>
      <c r="BE232" s="3">
        <v>24009</v>
      </c>
      <c r="BF232" s="3">
        <v>6757</v>
      </c>
      <c r="BG232" s="3">
        <v>57465</v>
      </c>
      <c r="BH232" s="3">
        <v>14549</v>
      </c>
      <c r="BI232" s="3">
        <v>29071</v>
      </c>
      <c r="BJ232" s="3">
        <v>2536</v>
      </c>
      <c r="BK232" s="3">
        <v>15639</v>
      </c>
      <c r="BL232" s="3">
        <v>16639</v>
      </c>
      <c r="BM232" s="3">
        <v>14301</v>
      </c>
      <c r="BN232" s="3">
        <v>21342</v>
      </c>
      <c r="BO232" s="3">
        <v>16271</v>
      </c>
      <c r="BP232" s="3">
        <v>87665</v>
      </c>
      <c r="BQ232" s="3">
        <v>20314</v>
      </c>
      <c r="BR232" s="3">
        <v>154385</v>
      </c>
      <c r="BS232" s="3">
        <v>10892</v>
      </c>
      <c r="BT232" s="3">
        <v>180207</v>
      </c>
    </row>
    <row r="233" spans="1:72" x14ac:dyDescent="0.45">
      <c r="A233" s="1" t="s">
        <v>233</v>
      </c>
      <c r="C233" s="3">
        <v>3629624</v>
      </c>
      <c r="D233" s="12">
        <f>C233/C232</f>
        <v>0.69329302266768211</v>
      </c>
      <c r="F233" s="3">
        <v>31948</v>
      </c>
      <c r="G233" s="3">
        <v>354840</v>
      </c>
      <c r="H233" s="3">
        <v>22024</v>
      </c>
      <c r="I233" s="3">
        <v>53642</v>
      </c>
      <c r="J233" s="3">
        <v>15435</v>
      </c>
      <c r="K233" s="3">
        <v>114882</v>
      </c>
      <c r="L233" s="3">
        <v>36621</v>
      </c>
      <c r="M233" s="3">
        <v>17696</v>
      </c>
      <c r="N233" s="3">
        <v>193222</v>
      </c>
      <c r="O233" s="3">
        <v>61287</v>
      </c>
      <c r="P233" s="3">
        <v>42220</v>
      </c>
      <c r="Q233" s="3">
        <v>1535</v>
      </c>
      <c r="R233" s="3">
        <v>20926</v>
      </c>
      <c r="S233" s="3">
        <v>36440</v>
      </c>
      <c r="T233" s="3">
        <v>151694</v>
      </c>
      <c r="U233" s="3">
        <v>10703</v>
      </c>
      <c r="V233" s="3">
        <v>25135</v>
      </c>
      <c r="W233" s="3">
        <v>10931</v>
      </c>
      <c r="X233" s="3">
        <v>18222</v>
      </c>
      <c r="Y233" s="3">
        <v>24765</v>
      </c>
      <c r="Z233" s="3">
        <v>75073</v>
      </c>
      <c r="AA233" s="3">
        <v>75838</v>
      </c>
      <c r="AB233" s="3">
        <v>150888</v>
      </c>
      <c r="AC233" s="3">
        <v>10631</v>
      </c>
      <c r="AD233" s="3">
        <v>75241</v>
      </c>
      <c r="AE233" s="3">
        <v>39828</v>
      </c>
      <c r="AF233" s="3">
        <v>1495</v>
      </c>
      <c r="AG233" s="3">
        <v>46146</v>
      </c>
      <c r="AH233" s="3">
        <v>4779</v>
      </c>
      <c r="AI233" s="3">
        <v>11028</v>
      </c>
      <c r="AJ233" s="3">
        <v>12601</v>
      </c>
      <c r="AK233" s="3">
        <v>22964</v>
      </c>
      <c r="AL233" s="3">
        <v>13503</v>
      </c>
      <c r="AM233" s="3">
        <v>6531</v>
      </c>
      <c r="AN233" s="3">
        <v>57698</v>
      </c>
      <c r="AO233" s="3">
        <v>147259</v>
      </c>
      <c r="AP233" s="3">
        <v>27159</v>
      </c>
      <c r="AQ233" s="3">
        <v>39792</v>
      </c>
      <c r="AR233" s="3">
        <v>93539</v>
      </c>
      <c r="AS233" s="3">
        <v>90408</v>
      </c>
      <c r="AT233" s="3">
        <v>31970</v>
      </c>
      <c r="AU233" s="3">
        <v>12753</v>
      </c>
      <c r="AV233" s="3">
        <v>33450</v>
      </c>
      <c r="AW233" s="3">
        <v>13221</v>
      </c>
      <c r="AX233" s="3">
        <v>48164</v>
      </c>
      <c r="AY233" s="3">
        <v>239246</v>
      </c>
      <c r="AZ233" s="3">
        <v>5157</v>
      </c>
      <c r="BA233" s="3">
        <v>86409</v>
      </c>
      <c r="BB233" s="3">
        <v>28129</v>
      </c>
      <c r="BC233" s="3">
        <v>14715</v>
      </c>
      <c r="BD233" s="3">
        <v>350141</v>
      </c>
      <c r="BE233" s="3">
        <v>20685</v>
      </c>
      <c r="BF233" s="3">
        <v>5421</v>
      </c>
      <c r="BG233" s="3">
        <v>43821</v>
      </c>
      <c r="BH233" s="3">
        <v>10806</v>
      </c>
      <c r="BI233" s="3">
        <v>23335</v>
      </c>
      <c r="BJ233" s="3">
        <v>2111</v>
      </c>
      <c r="BK233" s="3">
        <v>12251</v>
      </c>
      <c r="BL233" s="3">
        <v>12756</v>
      </c>
      <c r="BM233" s="3">
        <v>10218</v>
      </c>
      <c r="BN233" s="3">
        <v>16144</v>
      </c>
      <c r="BO233" s="3">
        <v>12684</v>
      </c>
      <c r="BP233" s="3">
        <v>67009</v>
      </c>
      <c r="BQ233" s="3">
        <v>16628</v>
      </c>
      <c r="BR233" s="3">
        <v>120811</v>
      </c>
      <c r="BS233" s="3">
        <v>8365</v>
      </c>
      <c r="BT233" s="3">
        <v>136655</v>
      </c>
    </row>
    <row r="234" spans="1:72" x14ac:dyDescent="0.45">
      <c r="A234" s="1" t="s">
        <v>234</v>
      </c>
      <c r="C234" s="3">
        <v>1605715</v>
      </c>
      <c r="D234" s="12">
        <f>C234/C232</f>
        <v>0.30670697733231794</v>
      </c>
      <c r="F234" s="3">
        <v>8463</v>
      </c>
      <c r="G234" s="3">
        <v>191667</v>
      </c>
      <c r="H234" s="3">
        <v>5983</v>
      </c>
      <c r="I234" s="3">
        <v>18333</v>
      </c>
      <c r="J234" s="3">
        <v>4328</v>
      </c>
      <c r="K234" s="3">
        <v>46819</v>
      </c>
      <c r="L234" s="3">
        <v>13927</v>
      </c>
      <c r="M234" s="3">
        <v>6791</v>
      </c>
      <c r="N234" s="3">
        <v>54452</v>
      </c>
      <c r="O234" s="3">
        <v>18958</v>
      </c>
      <c r="P234" s="3">
        <v>13472</v>
      </c>
      <c r="Q234" s="3">
        <v>694</v>
      </c>
      <c r="R234" s="3">
        <v>6167</v>
      </c>
      <c r="S234" s="3">
        <v>22566</v>
      </c>
      <c r="T234" s="3">
        <v>50711</v>
      </c>
      <c r="U234" s="3">
        <v>4279</v>
      </c>
      <c r="V234" s="3">
        <v>6954</v>
      </c>
      <c r="W234" s="3">
        <v>4327</v>
      </c>
      <c r="X234" s="3">
        <v>7652</v>
      </c>
      <c r="Y234" s="3">
        <v>8851</v>
      </c>
      <c r="Z234" s="3">
        <v>30114</v>
      </c>
      <c r="AA234" s="3">
        <v>43925</v>
      </c>
      <c r="AB234" s="3">
        <v>65772</v>
      </c>
      <c r="AC234" s="3">
        <v>2850</v>
      </c>
      <c r="AD234" s="3">
        <v>34865</v>
      </c>
      <c r="AE234" s="3">
        <v>15134</v>
      </c>
      <c r="AF234" s="3">
        <v>449</v>
      </c>
      <c r="AG234" s="3">
        <v>16882</v>
      </c>
      <c r="AH234" s="3">
        <v>1377</v>
      </c>
      <c r="AI234" s="3">
        <v>3098</v>
      </c>
      <c r="AJ234" s="3">
        <v>3437</v>
      </c>
      <c r="AK234" s="3">
        <v>9327</v>
      </c>
      <c r="AL234" s="3">
        <v>4704</v>
      </c>
      <c r="AM234" s="3">
        <v>2397</v>
      </c>
      <c r="AN234" s="3">
        <v>30568</v>
      </c>
      <c r="AO234" s="3">
        <v>63277</v>
      </c>
      <c r="AP234" s="3">
        <v>8846</v>
      </c>
      <c r="AQ234" s="3">
        <v>16054</v>
      </c>
      <c r="AR234" s="3">
        <v>49906</v>
      </c>
      <c r="AS234" s="3">
        <v>43026</v>
      </c>
      <c r="AT234" s="3">
        <v>14231</v>
      </c>
      <c r="AU234" s="3">
        <v>3451</v>
      </c>
      <c r="AV234" s="3">
        <v>12673</v>
      </c>
      <c r="AW234" s="3">
        <v>5281</v>
      </c>
      <c r="AX234" s="3">
        <v>12398</v>
      </c>
      <c r="AY234" s="3">
        <v>94268</v>
      </c>
      <c r="AZ234" s="3">
        <v>2532</v>
      </c>
      <c r="BA234" s="3">
        <v>35087</v>
      </c>
      <c r="BB234" s="3">
        <v>9452</v>
      </c>
      <c r="BC234" s="3">
        <v>3517</v>
      </c>
      <c r="BD234" s="3">
        <v>319081</v>
      </c>
      <c r="BE234" s="3">
        <v>3324</v>
      </c>
      <c r="BF234" s="3">
        <v>1336</v>
      </c>
      <c r="BG234" s="3">
        <v>13644</v>
      </c>
      <c r="BH234" s="3">
        <v>3743</v>
      </c>
      <c r="BI234" s="3">
        <v>5736</v>
      </c>
      <c r="BJ234" s="3">
        <v>425</v>
      </c>
      <c r="BK234" s="3">
        <v>3388</v>
      </c>
      <c r="BL234" s="3">
        <v>3883</v>
      </c>
      <c r="BM234" s="3">
        <v>4083</v>
      </c>
      <c r="BN234" s="3">
        <v>5198</v>
      </c>
      <c r="BO234" s="3">
        <v>3587</v>
      </c>
      <c r="BP234" s="3">
        <v>20656</v>
      </c>
      <c r="BQ234" s="3">
        <v>3686</v>
      </c>
      <c r="BR234" s="3">
        <v>33574</v>
      </c>
      <c r="BS234" s="3">
        <v>2527</v>
      </c>
      <c r="BT234" s="3">
        <v>43552</v>
      </c>
    </row>
    <row r="235" spans="1:72" x14ac:dyDescent="0.45"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</row>
    <row r="236" spans="1:72" x14ac:dyDescent="0.45"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</row>
    <row r="237" spans="1:72" x14ac:dyDescent="0.45">
      <c r="A237" s="8" t="s">
        <v>235</v>
      </c>
      <c r="B237" s="9"/>
      <c r="D237" s="10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</row>
    <row r="238" spans="1:72" x14ac:dyDescent="0.45">
      <c r="A238" s="1" t="s">
        <v>236</v>
      </c>
      <c r="C238" s="3">
        <v>5779663</v>
      </c>
      <c r="D238" s="11">
        <f>C238</f>
        <v>5779663</v>
      </c>
      <c r="F238" s="3">
        <v>43377</v>
      </c>
      <c r="G238" s="3">
        <v>604558</v>
      </c>
      <c r="H238" s="3">
        <v>32164</v>
      </c>
      <c r="I238" s="3">
        <v>79159</v>
      </c>
      <c r="J238" s="3">
        <v>23568</v>
      </c>
      <c r="K238" s="3">
        <v>171147</v>
      </c>
      <c r="L238" s="3">
        <v>55788</v>
      </c>
      <c r="M238" s="3">
        <v>29421</v>
      </c>
      <c r="N238" s="3">
        <v>256416</v>
      </c>
      <c r="O238" s="3">
        <v>86399</v>
      </c>
      <c r="P238" s="3">
        <v>64494</v>
      </c>
      <c r="Q238" s="3">
        <v>3933</v>
      </c>
      <c r="R238" s="3">
        <v>34299</v>
      </c>
      <c r="S238" s="3">
        <v>66023</v>
      </c>
      <c r="T238" s="3">
        <v>210730</v>
      </c>
      <c r="U238" s="3">
        <v>18878</v>
      </c>
      <c r="V238" s="3">
        <v>38160</v>
      </c>
      <c r="W238" s="3">
        <v>18640</v>
      </c>
      <c r="X238" s="3">
        <v>29775</v>
      </c>
      <c r="Y238" s="3">
        <v>42188</v>
      </c>
      <c r="Z238" s="3">
        <v>110265</v>
      </c>
      <c r="AA238" s="3">
        <v>127259</v>
      </c>
      <c r="AB238" s="3">
        <v>229390</v>
      </c>
      <c r="AC238" s="3">
        <v>16876</v>
      </c>
      <c r="AD238" s="3">
        <v>120019</v>
      </c>
      <c r="AE238" s="3">
        <v>62060</v>
      </c>
      <c r="AF238" s="3">
        <v>6969</v>
      </c>
      <c r="AG238" s="3">
        <v>66787</v>
      </c>
      <c r="AH238" s="3">
        <v>7129</v>
      </c>
      <c r="AI238" s="3">
        <v>16182</v>
      </c>
      <c r="AJ238" s="3">
        <v>20932</v>
      </c>
      <c r="AK238" s="3">
        <v>37672</v>
      </c>
      <c r="AL238" s="3">
        <v>22053</v>
      </c>
      <c r="AM238" s="3">
        <v>10502</v>
      </c>
      <c r="AN238" s="3">
        <v>100013</v>
      </c>
      <c r="AO238" s="3">
        <v>217863</v>
      </c>
      <c r="AP238" s="3">
        <v>39597</v>
      </c>
      <c r="AQ238" s="3">
        <v>59582</v>
      </c>
      <c r="AR238" s="3">
        <v>150547</v>
      </c>
      <c r="AS238" s="3">
        <v>151012</v>
      </c>
      <c r="AT238" s="3">
        <v>52692</v>
      </c>
      <c r="AU238" s="3">
        <v>19493</v>
      </c>
      <c r="AV238" s="3">
        <v>50884</v>
      </c>
      <c r="AW238" s="3">
        <v>21425</v>
      </c>
      <c r="AX238" s="3">
        <v>79458</v>
      </c>
      <c r="AY238" s="3">
        <v>348696</v>
      </c>
      <c r="AZ238" s="3">
        <v>8117</v>
      </c>
      <c r="BA238" s="3">
        <v>128612</v>
      </c>
      <c r="BB238" s="3">
        <v>43395</v>
      </c>
      <c r="BC238" s="3">
        <v>20010</v>
      </c>
      <c r="BD238" s="3">
        <v>739725</v>
      </c>
      <c r="BE238" s="3">
        <v>39948</v>
      </c>
      <c r="BF238" s="3">
        <v>12375</v>
      </c>
      <c r="BG238" s="3">
        <v>67292</v>
      </c>
      <c r="BH238" s="3">
        <v>16033</v>
      </c>
      <c r="BI238" s="3">
        <v>37800</v>
      </c>
      <c r="BJ238" s="3">
        <v>5601</v>
      </c>
      <c r="BK238" s="3">
        <v>21335</v>
      </c>
      <c r="BL238" s="3">
        <v>21542</v>
      </c>
      <c r="BM238" s="3">
        <v>16158</v>
      </c>
      <c r="BN238" s="3">
        <v>26203</v>
      </c>
      <c r="BO238" s="3">
        <v>21641</v>
      </c>
      <c r="BP238" s="3">
        <v>97476</v>
      </c>
      <c r="BQ238" s="3">
        <v>32054</v>
      </c>
      <c r="BR238" s="3">
        <v>168406</v>
      </c>
      <c r="BS238" s="3">
        <v>12858</v>
      </c>
      <c r="BT238" s="3">
        <v>188608</v>
      </c>
    </row>
    <row r="239" spans="1:72" x14ac:dyDescent="0.45">
      <c r="A239" s="1" t="s">
        <v>237</v>
      </c>
      <c r="C239" s="3">
        <v>3278823</v>
      </c>
      <c r="D239" s="12">
        <f>C239/D$238</f>
        <v>0.56730349157035631</v>
      </c>
      <c r="F239" s="3">
        <v>32441</v>
      </c>
      <c r="G239" s="3">
        <v>372149</v>
      </c>
      <c r="H239" s="3">
        <v>25047</v>
      </c>
      <c r="I239" s="3">
        <v>60039</v>
      </c>
      <c r="J239" s="3">
        <v>17485</v>
      </c>
      <c r="K239" s="3">
        <v>96137</v>
      </c>
      <c r="L239" s="3">
        <v>40024</v>
      </c>
      <c r="M239" s="3">
        <v>20931</v>
      </c>
      <c r="N239" s="3">
        <v>163752</v>
      </c>
      <c r="O239" s="3">
        <v>60115</v>
      </c>
      <c r="P239" s="3">
        <v>47868</v>
      </c>
      <c r="Q239" s="3">
        <v>3052</v>
      </c>
      <c r="R239" s="3">
        <v>23820</v>
      </c>
      <c r="S239" s="3">
        <v>38747</v>
      </c>
      <c r="T239" s="3">
        <v>127346</v>
      </c>
      <c r="U239" s="3">
        <v>14273</v>
      </c>
      <c r="V239" s="3">
        <v>29021</v>
      </c>
      <c r="W239" s="3">
        <v>13129</v>
      </c>
      <c r="X239" s="3">
        <v>20602</v>
      </c>
      <c r="Y239" s="3">
        <v>30860</v>
      </c>
      <c r="Z239" s="3">
        <v>65680</v>
      </c>
      <c r="AA239" s="3">
        <v>63287</v>
      </c>
      <c r="AB239" s="3">
        <v>100494</v>
      </c>
      <c r="AC239" s="3">
        <v>13693</v>
      </c>
      <c r="AD239" s="3">
        <v>81583</v>
      </c>
      <c r="AE239" s="3">
        <v>45674</v>
      </c>
      <c r="AF239" s="3">
        <v>5696</v>
      </c>
      <c r="AG239" s="3">
        <v>45640</v>
      </c>
      <c r="AH239" s="3">
        <v>5582</v>
      </c>
      <c r="AI239" s="3">
        <v>11344</v>
      </c>
      <c r="AJ239" s="3">
        <v>16008</v>
      </c>
      <c r="AK239" s="3">
        <v>25395</v>
      </c>
      <c r="AL239" s="3">
        <v>17142</v>
      </c>
      <c r="AM239" s="3">
        <v>8010</v>
      </c>
      <c r="AN239" s="3">
        <v>64732</v>
      </c>
      <c r="AO239" s="3">
        <v>120566</v>
      </c>
      <c r="AP239" s="3">
        <v>30755</v>
      </c>
      <c r="AQ239" s="3">
        <v>36544</v>
      </c>
      <c r="AR239" s="3">
        <v>74603</v>
      </c>
      <c r="AS239" s="3">
        <v>96800</v>
      </c>
      <c r="AT239" s="3">
        <v>36606</v>
      </c>
      <c r="AU239" s="3">
        <v>15562</v>
      </c>
      <c r="AV239" s="3">
        <v>37927</v>
      </c>
      <c r="AW239" s="3">
        <v>15074</v>
      </c>
      <c r="AX239" s="3">
        <v>65495</v>
      </c>
      <c r="AY239" s="3">
        <v>186982</v>
      </c>
      <c r="AZ239" s="3">
        <v>5373</v>
      </c>
      <c r="BA239" s="3">
        <v>75252</v>
      </c>
      <c r="BB239" s="3">
        <v>26911</v>
      </c>
      <c r="BC239" s="3">
        <v>15788</v>
      </c>
      <c r="BD239" s="3">
        <v>61968</v>
      </c>
      <c r="BE239" s="3">
        <v>34623</v>
      </c>
      <c r="BF239" s="3">
        <v>10002</v>
      </c>
      <c r="BG239" s="3">
        <v>38959</v>
      </c>
      <c r="BH239" s="3">
        <v>12088</v>
      </c>
      <c r="BI239" s="3">
        <v>27746</v>
      </c>
      <c r="BJ239" s="3">
        <v>4866</v>
      </c>
      <c r="BK239" s="3">
        <v>16790</v>
      </c>
      <c r="BL239" s="3">
        <v>15567</v>
      </c>
      <c r="BM239" s="3">
        <v>11467</v>
      </c>
      <c r="BN239" s="3">
        <v>20568</v>
      </c>
      <c r="BO239" s="3">
        <v>16824</v>
      </c>
      <c r="BP239" s="3">
        <v>72125</v>
      </c>
      <c r="BQ239" s="3">
        <v>27223</v>
      </c>
      <c r="BR239" s="3">
        <v>129916</v>
      </c>
      <c r="BS239" s="3">
        <v>10136</v>
      </c>
      <c r="BT239" s="3">
        <v>120919</v>
      </c>
    </row>
    <row r="240" spans="1:72" x14ac:dyDescent="0.45">
      <c r="A240" s="1" t="s">
        <v>238</v>
      </c>
      <c r="C240" s="3">
        <v>1087216</v>
      </c>
      <c r="D240" s="12">
        <f t="shared" ref="D240:D243" si="35">C240/D$238</f>
        <v>0.18811062167465473</v>
      </c>
      <c r="F240" s="3">
        <v>3903</v>
      </c>
      <c r="G240" s="3">
        <v>61508</v>
      </c>
      <c r="H240" s="3">
        <v>1215</v>
      </c>
      <c r="I240" s="3">
        <v>4346</v>
      </c>
      <c r="J240" s="3">
        <v>400</v>
      </c>
      <c r="K240" s="3">
        <v>39697</v>
      </c>
      <c r="L240" s="3">
        <v>2297</v>
      </c>
      <c r="M240" s="3">
        <v>483</v>
      </c>
      <c r="N240" s="3">
        <v>41038</v>
      </c>
      <c r="O240" s="3">
        <v>6702</v>
      </c>
      <c r="P240" s="3">
        <v>4217</v>
      </c>
      <c r="Q240" s="3">
        <v>17</v>
      </c>
      <c r="R240" s="3">
        <v>5793</v>
      </c>
      <c r="S240" s="3">
        <v>4276</v>
      </c>
      <c r="T240" s="3">
        <v>40149</v>
      </c>
      <c r="U240" s="3">
        <v>118</v>
      </c>
      <c r="V240" s="3">
        <v>595</v>
      </c>
      <c r="W240" s="3">
        <v>631</v>
      </c>
      <c r="X240" s="3">
        <v>1768</v>
      </c>
      <c r="Y240" s="3">
        <v>643</v>
      </c>
      <c r="Z240" s="3">
        <v>18370</v>
      </c>
      <c r="AA240" s="3">
        <v>28467</v>
      </c>
      <c r="AB240" s="3">
        <v>73347</v>
      </c>
      <c r="AC240" s="3">
        <v>219</v>
      </c>
      <c r="AD240" s="3">
        <v>4912</v>
      </c>
      <c r="AE240" s="3">
        <v>2487</v>
      </c>
      <c r="AF240" s="3">
        <v>24</v>
      </c>
      <c r="AG240" s="3">
        <v>8222</v>
      </c>
      <c r="AH240" s="3">
        <v>139</v>
      </c>
      <c r="AI240" s="3">
        <v>488</v>
      </c>
      <c r="AJ240" s="3">
        <v>328</v>
      </c>
      <c r="AK240" s="3">
        <v>1646</v>
      </c>
      <c r="AL240" s="3">
        <v>276</v>
      </c>
      <c r="AM240" s="3">
        <v>293</v>
      </c>
      <c r="AN240" s="3">
        <v>7122</v>
      </c>
      <c r="AO240" s="3">
        <v>46010</v>
      </c>
      <c r="AP240" s="3">
        <v>1466</v>
      </c>
      <c r="AQ240" s="3">
        <v>10726</v>
      </c>
      <c r="AR240" s="3">
        <v>36805</v>
      </c>
      <c r="AS240" s="3">
        <v>20428</v>
      </c>
      <c r="AT240" s="3">
        <v>3365</v>
      </c>
      <c r="AU240" s="3">
        <v>194</v>
      </c>
      <c r="AV240" s="3">
        <v>1361</v>
      </c>
      <c r="AW240" s="3">
        <v>1801</v>
      </c>
      <c r="AX240" s="3">
        <v>3802</v>
      </c>
      <c r="AY240" s="3">
        <v>70183</v>
      </c>
      <c r="AZ240" s="3">
        <v>705</v>
      </c>
      <c r="BA240" s="3">
        <v>25451</v>
      </c>
      <c r="BB240" s="3">
        <v>8272</v>
      </c>
      <c r="BC240" s="3">
        <v>899</v>
      </c>
      <c r="BD240" s="3">
        <v>417516</v>
      </c>
      <c r="BE240" s="3">
        <v>1380</v>
      </c>
      <c r="BF240" s="3">
        <v>47</v>
      </c>
      <c r="BG240" s="3">
        <v>17895</v>
      </c>
      <c r="BH240" s="3">
        <v>790</v>
      </c>
      <c r="BI240" s="3">
        <v>1887</v>
      </c>
      <c r="BJ240" s="3">
        <v>50</v>
      </c>
      <c r="BK240" s="3">
        <v>187</v>
      </c>
      <c r="BL240" s="3">
        <v>161</v>
      </c>
      <c r="BM240" s="3">
        <v>918</v>
      </c>
      <c r="BN240" s="3">
        <v>254</v>
      </c>
      <c r="BO240" s="3">
        <v>228</v>
      </c>
      <c r="BP240" s="3">
        <v>7078</v>
      </c>
      <c r="BQ240" s="3">
        <v>289</v>
      </c>
      <c r="BR240" s="3">
        <v>8673</v>
      </c>
      <c r="BS240" s="3">
        <v>313</v>
      </c>
      <c r="BT240" s="3">
        <v>31946</v>
      </c>
    </row>
    <row r="241" spans="1:72" x14ac:dyDescent="0.45">
      <c r="A241" s="1" t="s">
        <v>239</v>
      </c>
      <c r="C241" s="3">
        <v>656303</v>
      </c>
      <c r="D241" s="12">
        <f t="shared" si="35"/>
        <v>0.11355385253430866</v>
      </c>
      <c r="F241" s="3">
        <v>3532</v>
      </c>
      <c r="G241" s="3">
        <v>79308</v>
      </c>
      <c r="H241" s="3">
        <v>1861</v>
      </c>
      <c r="I241" s="3">
        <v>7760</v>
      </c>
      <c r="J241" s="3">
        <v>1556</v>
      </c>
      <c r="K241" s="3">
        <v>18652</v>
      </c>
      <c r="L241" s="3">
        <v>6059</v>
      </c>
      <c r="M241" s="3">
        <v>2776</v>
      </c>
      <c r="N241" s="3">
        <v>20711</v>
      </c>
      <c r="O241" s="3">
        <v>6554</v>
      </c>
      <c r="P241" s="3">
        <v>5502</v>
      </c>
      <c r="Q241" s="3">
        <v>270</v>
      </c>
      <c r="R241" s="3">
        <v>2245</v>
      </c>
      <c r="S241" s="3">
        <v>8205</v>
      </c>
      <c r="T241" s="3">
        <v>16111</v>
      </c>
      <c r="U241" s="3">
        <v>1652</v>
      </c>
      <c r="V241" s="3">
        <v>2811</v>
      </c>
      <c r="W241" s="3">
        <v>2447</v>
      </c>
      <c r="X241" s="3">
        <v>3167</v>
      </c>
      <c r="Y241" s="3">
        <v>4083</v>
      </c>
      <c r="Z241" s="3">
        <v>12167</v>
      </c>
      <c r="AA241" s="3">
        <v>17808</v>
      </c>
      <c r="AB241" s="3">
        <v>26506</v>
      </c>
      <c r="AC241" s="3">
        <v>1388</v>
      </c>
      <c r="AD241" s="3">
        <v>18595</v>
      </c>
      <c r="AE241" s="3">
        <v>5312</v>
      </c>
      <c r="AF241" s="3">
        <v>43</v>
      </c>
      <c r="AG241" s="3">
        <v>6096</v>
      </c>
      <c r="AH241" s="3">
        <v>262</v>
      </c>
      <c r="AI241" s="3">
        <v>1174</v>
      </c>
      <c r="AJ241" s="3">
        <v>1567</v>
      </c>
      <c r="AK241" s="3">
        <v>4198</v>
      </c>
      <c r="AL241" s="3">
        <v>2066</v>
      </c>
      <c r="AM241" s="3">
        <v>693</v>
      </c>
      <c r="AN241" s="3">
        <v>20774</v>
      </c>
      <c r="AO241" s="3">
        <v>25171</v>
      </c>
      <c r="AP241" s="3">
        <v>3085</v>
      </c>
      <c r="AQ241" s="3">
        <v>6339</v>
      </c>
      <c r="AR241" s="3">
        <v>19747</v>
      </c>
      <c r="AS241" s="3">
        <v>20541</v>
      </c>
      <c r="AT241" s="3">
        <v>6552</v>
      </c>
      <c r="AU241" s="3">
        <v>1563</v>
      </c>
      <c r="AV241" s="3">
        <v>4862</v>
      </c>
      <c r="AW241" s="3">
        <v>2117</v>
      </c>
      <c r="AX241" s="3">
        <v>5612</v>
      </c>
      <c r="AY241" s="3">
        <v>34204</v>
      </c>
      <c r="AZ241" s="3">
        <v>1130</v>
      </c>
      <c r="BA241" s="3">
        <v>15625</v>
      </c>
      <c r="BB241" s="3">
        <v>4211</v>
      </c>
      <c r="BC241" s="3">
        <v>1163</v>
      </c>
      <c r="BD241" s="3">
        <v>129981</v>
      </c>
      <c r="BE241" s="3">
        <v>1017</v>
      </c>
      <c r="BF241" s="3">
        <v>484</v>
      </c>
      <c r="BG241" s="3">
        <v>5633</v>
      </c>
      <c r="BH241" s="3">
        <v>1377</v>
      </c>
      <c r="BI241" s="3">
        <v>3048</v>
      </c>
      <c r="BJ241" s="3">
        <v>129</v>
      </c>
      <c r="BK241" s="3">
        <v>1443</v>
      </c>
      <c r="BL241" s="3">
        <v>1663</v>
      </c>
      <c r="BM241" s="3">
        <v>1698</v>
      </c>
      <c r="BN241" s="3">
        <v>1936</v>
      </c>
      <c r="BO241" s="3">
        <v>1829</v>
      </c>
      <c r="BP241" s="3">
        <v>7647</v>
      </c>
      <c r="BQ241" s="3">
        <v>1563</v>
      </c>
      <c r="BR241" s="3">
        <v>13085</v>
      </c>
      <c r="BS241" s="3">
        <v>803</v>
      </c>
      <c r="BT241" s="3">
        <v>17134</v>
      </c>
    </row>
    <row r="242" spans="1:72" x14ac:dyDescent="0.45">
      <c r="A242" s="1" t="s">
        <v>240</v>
      </c>
      <c r="C242" s="3">
        <v>549091</v>
      </c>
      <c r="D242" s="12">
        <f t="shared" si="35"/>
        <v>9.5003982066082404E-2</v>
      </c>
      <c r="F242" s="3">
        <v>886</v>
      </c>
      <c r="G242" s="3">
        <v>87116</v>
      </c>
      <c r="H242" s="3">
        <v>1099</v>
      </c>
      <c r="I242" s="3">
        <v>4277</v>
      </c>
      <c r="J242" s="3">
        <v>692</v>
      </c>
      <c r="K242" s="3">
        <v>11990</v>
      </c>
      <c r="L242" s="3">
        <v>3629</v>
      </c>
      <c r="M242" s="3">
        <v>1145</v>
      </c>
      <c r="N242" s="3">
        <v>25853</v>
      </c>
      <c r="O242" s="3">
        <v>6849</v>
      </c>
      <c r="P242" s="3">
        <v>4145</v>
      </c>
      <c r="Q242" s="3">
        <v>99</v>
      </c>
      <c r="R242" s="3">
        <v>1031</v>
      </c>
      <c r="S242" s="3">
        <v>11555</v>
      </c>
      <c r="T242" s="3">
        <v>22570</v>
      </c>
      <c r="U242" s="3">
        <v>765</v>
      </c>
      <c r="V242" s="3">
        <v>1428</v>
      </c>
      <c r="W242" s="3">
        <v>869</v>
      </c>
      <c r="X242" s="3">
        <v>1735</v>
      </c>
      <c r="Y242" s="3">
        <v>1518</v>
      </c>
      <c r="Z242" s="3">
        <v>8792</v>
      </c>
      <c r="AA242" s="3">
        <v>14282</v>
      </c>
      <c r="AB242" s="3">
        <v>28163</v>
      </c>
      <c r="AC242" s="3">
        <v>503</v>
      </c>
      <c r="AD242" s="3">
        <v>9068</v>
      </c>
      <c r="AE242" s="3">
        <v>2083</v>
      </c>
      <c r="AF242" s="3">
        <v>141</v>
      </c>
      <c r="AG242" s="3">
        <v>2665</v>
      </c>
      <c r="AH242" s="3">
        <v>101</v>
      </c>
      <c r="AI242" s="3">
        <v>502</v>
      </c>
      <c r="AJ242" s="3">
        <v>444</v>
      </c>
      <c r="AK242" s="3">
        <v>2923</v>
      </c>
      <c r="AL242" s="3">
        <v>748</v>
      </c>
      <c r="AM242" s="3">
        <v>487</v>
      </c>
      <c r="AN242" s="3">
        <v>5281</v>
      </c>
      <c r="AO242" s="3">
        <v>18056</v>
      </c>
      <c r="AP242" s="3">
        <v>1646</v>
      </c>
      <c r="AQ242" s="3">
        <v>3164</v>
      </c>
      <c r="AR242" s="3">
        <v>16599</v>
      </c>
      <c r="AS242" s="3">
        <v>8516</v>
      </c>
      <c r="AT242" s="3">
        <v>3174</v>
      </c>
      <c r="AU242" s="3">
        <v>507</v>
      </c>
      <c r="AV242" s="3">
        <v>2939</v>
      </c>
      <c r="AW242" s="3">
        <v>654</v>
      </c>
      <c r="AX242" s="3">
        <v>1841</v>
      </c>
      <c r="AY242" s="3">
        <v>54560</v>
      </c>
      <c r="AZ242" s="3">
        <v>394</v>
      </c>
      <c r="BA242" s="3">
        <v>9366</v>
      </c>
      <c r="BB242" s="3">
        <v>2111</v>
      </c>
      <c r="BC242" s="3">
        <v>338</v>
      </c>
      <c r="BD242" s="3">
        <v>127519</v>
      </c>
      <c r="BE242" s="3">
        <v>448</v>
      </c>
      <c r="BF242" s="3">
        <v>199</v>
      </c>
      <c r="BG242" s="3">
        <v>2448</v>
      </c>
      <c r="BH242" s="3">
        <v>461</v>
      </c>
      <c r="BI242" s="3">
        <v>1321</v>
      </c>
      <c r="BJ242" s="3">
        <v>48</v>
      </c>
      <c r="BK242" s="3">
        <v>388</v>
      </c>
      <c r="BL242" s="3">
        <v>599</v>
      </c>
      <c r="BM242" s="3">
        <v>726</v>
      </c>
      <c r="BN242" s="3">
        <v>720</v>
      </c>
      <c r="BO242" s="3">
        <v>622</v>
      </c>
      <c r="BP242" s="3">
        <v>5369</v>
      </c>
      <c r="BQ242" s="3">
        <v>299</v>
      </c>
      <c r="BR242" s="3">
        <v>8110</v>
      </c>
      <c r="BS242" s="3">
        <v>219</v>
      </c>
      <c r="BT242" s="3">
        <v>10296</v>
      </c>
    </row>
    <row r="243" spans="1:72" x14ac:dyDescent="0.45">
      <c r="A243" s="1" t="s">
        <v>241</v>
      </c>
      <c r="C243" s="3">
        <v>208230</v>
      </c>
      <c r="D243" s="12">
        <f t="shared" si="35"/>
        <v>3.6028052154597943E-2</v>
      </c>
      <c r="F243" s="3">
        <v>2615</v>
      </c>
      <c r="G243" s="3">
        <v>4477</v>
      </c>
      <c r="H243" s="3">
        <v>2942</v>
      </c>
      <c r="I243" s="3">
        <v>2737</v>
      </c>
      <c r="J243" s="3">
        <v>3435</v>
      </c>
      <c r="K243" s="3">
        <v>4671</v>
      </c>
      <c r="L243" s="3">
        <v>3779</v>
      </c>
      <c r="M243" s="3">
        <v>4086</v>
      </c>
      <c r="N243" s="3">
        <v>5062</v>
      </c>
      <c r="O243" s="3">
        <v>6179</v>
      </c>
      <c r="P243" s="3">
        <v>2762</v>
      </c>
      <c r="Q243" s="3">
        <v>495</v>
      </c>
      <c r="R243" s="3">
        <v>1410</v>
      </c>
      <c r="S243" s="3">
        <v>3240</v>
      </c>
      <c r="T243" s="3">
        <v>4554</v>
      </c>
      <c r="U243" s="3">
        <v>2070</v>
      </c>
      <c r="V243" s="3">
        <v>4305</v>
      </c>
      <c r="W243" s="3">
        <v>1564</v>
      </c>
      <c r="X243" s="3">
        <v>2503</v>
      </c>
      <c r="Y243" s="3">
        <v>5084</v>
      </c>
      <c r="Z243" s="3">
        <v>5256</v>
      </c>
      <c r="AA243" s="3">
        <v>3415</v>
      </c>
      <c r="AB243" s="3">
        <v>880</v>
      </c>
      <c r="AC243" s="3">
        <v>1073</v>
      </c>
      <c r="AD243" s="3">
        <v>5861</v>
      </c>
      <c r="AE243" s="3">
        <v>6504</v>
      </c>
      <c r="AF243" s="3">
        <v>1065</v>
      </c>
      <c r="AG243" s="3">
        <v>4164</v>
      </c>
      <c r="AH243" s="3">
        <v>1045</v>
      </c>
      <c r="AI243" s="3">
        <v>2674</v>
      </c>
      <c r="AJ243" s="3">
        <v>2585</v>
      </c>
      <c r="AK243" s="3">
        <v>3510</v>
      </c>
      <c r="AL243" s="3">
        <v>1821</v>
      </c>
      <c r="AM243" s="3">
        <v>1019</v>
      </c>
      <c r="AN243" s="3">
        <v>2104</v>
      </c>
      <c r="AO243" s="3">
        <v>8060</v>
      </c>
      <c r="AP243" s="3">
        <v>2645</v>
      </c>
      <c r="AQ243" s="3">
        <v>2809</v>
      </c>
      <c r="AR243" s="3">
        <v>2793</v>
      </c>
      <c r="AS243" s="3">
        <v>4727</v>
      </c>
      <c r="AT243" s="3">
        <v>2995</v>
      </c>
      <c r="AU243" s="3">
        <v>1667</v>
      </c>
      <c r="AV243" s="3">
        <v>3795</v>
      </c>
      <c r="AW243" s="3">
        <v>1779</v>
      </c>
      <c r="AX243" s="3">
        <v>2708</v>
      </c>
      <c r="AY243" s="3">
        <v>2767</v>
      </c>
      <c r="AZ243" s="3">
        <v>515</v>
      </c>
      <c r="BA243" s="3">
        <v>2918</v>
      </c>
      <c r="BB243" s="3">
        <v>1890</v>
      </c>
      <c r="BC243" s="3">
        <v>1822</v>
      </c>
      <c r="BD243" s="3">
        <v>2741</v>
      </c>
      <c r="BE243" s="3">
        <v>2480</v>
      </c>
      <c r="BF243" s="3">
        <v>1643</v>
      </c>
      <c r="BG243" s="3">
        <v>2357</v>
      </c>
      <c r="BH243" s="3">
        <v>1317</v>
      </c>
      <c r="BI243" s="3">
        <v>3798</v>
      </c>
      <c r="BJ243" s="3">
        <v>508</v>
      </c>
      <c r="BK243" s="3">
        <v>2527</v>
      </c>
      <c r="BL243" s="3">
        <v>3552</v>
      </c>
      <c r="BM243" s="3">
        <v>1349</v>
      </c>
      <c r="BN243" s="3">
        <v>2725</v>
      </c>
      <c r="BO243" s="3">
        <v>2138</v>
      </c>
      <c r="BP243" s="3">
        <v>5257</v>
      </c>
      <c r="BQ243" s="3">
        <v>2680</v>
      </c>
      <c r="BR243" s="3">
        <v>8622</v>
      </c>
      <c r="BS243" s="3">
        <v>1387</v>
      </c>
      <c r="BT243" s="3">
        <v>8313</v>
      </c>
    </row>
    <row r="244" spans="1:72" x14ac:dyDescent="0.45"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</row>
    <row r="245" spans="1:72" x14ac:dyDescent="0.45"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</row>
    <row r="246" spans="1:72" x14ac:dyDescent="0.45">
      <c r="A246" s="8" t="s">
        <v>242</v>
      </c>
      <c r="B246" s="9"/>
      <c r="D246" s="10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</row>
    <row r="247" spans="1:72" x14ac:dyDescent="0.45">
      <c r="A247" s="1" t="s">
        <v>243</v>
      </c>
      <c r="C247" s="3">
        <v>3629624</v>
      </c>
      <c r="D247" s="11">
        <f>C247</f>
        <v>3629624</v>
      </c>
      <c r="F247" s="3">
        <v>31948</v>
      </c>
      <c r="G247" s="3">
        <v>354840</v>
      </c>
      <c r="H247" s="3">
        <v>22024</v>
      </c>
      <c r="I247" s="3">
        <v>53642</v>
      </c>
      <c r="J247" s="3">
        <v>15435</v>
      </c>
      <c r="K247" s="3">
        <v>114882</v>
      </c>
      <c r="L247" s="3">
        <v>36621</v>
      </c>
      <c r="M247" s="3">
        <v>17696</v>
      </c>
      <c r="N247" s="3">
        <v>193222</v>
      </c>
      <c r="O247" s="3">
        <v>61287</v>
      </c>
      <c r="P247" s="3">
        <v>42220</v>
      </c>
      <c r="Q247" s="3">
        <v>1535</v>
      </c>
      <c r="R247" s="3">
        <v>20926</v>
      </c>
      <c r="S247" s="3">
        <v>36440</v>
      </c>
      <c r="T247" s="3">
        <v>151694</v>
      </c>
      <c r="U247" s="3">
        <v>10703</v>
      </c>
      <c r="V247" s="3">
        <v>25135</v>
      </c>
      <c r="W247" s="3">
        <v>10931</v>
      </c>
      <c r="X247" s="3">
        <v>18222</v>
      </c>
      <c r="Y247" s="3">
        <v>24765</v>
      </c>
      <c r="Z247" s="3">
        <v>75073</v>
      </c>
      <c r="AA247" s="3">
        <v>75838</v>
      </c>
      <c r="AB247" s="3">
        <v>150888</v>
      </c>
      <c r="AC247" s="3">
        <v>10631</v>
      </c>
      <c r="AD247" s="3">
        <v>75241</v>
      </c>
      <c r="AE247" s="3">
        <v>39828</v>
      </c>
      <c r="AF247" s="3">
        <v>1495</v>
      </c>
      <c r="AG247" s="3">
        <v>46146</v>
      </c>
      <c r="AH247" s="3">
        <v>4779</v>
      </c>
      <c r="AI247" s="3">
        <v>11028</v>
      </c>
      <c r="AJ247" s="3">
        <v>12601</v>
      </c>
      <c r="AK247" s="3">
        <v>22964</v>
      </c>
      <c r="AL247" s="3">
        <v>13503</v>
      </c>
      <c r="AM247" s="3">
        <v>6531</v>
      </c>
      <c r="AN247" s="3">
        <v>57698</v>
      </c>
      <c r="AO247" s="3">
        <v>147259</v>
      </c>
      <c r="AP247" s="3">
        <v>27159</v>
      </c>
      <c r="AQ247" s="3">
        <v>39792</v>
      </c>
      <c r="AR247" s="3">
        <v>93539</v>
      </c>
      <c r="AS247" s="3">
        <v>90408</v>
      </c>
      <c r="AT247" s="3">
        <v>31970</v>
      </c>
      <c r="AU247" s="3">
        <v>12753</v>
      </c>
      <c r="AV247" s="3">
        <v>33450</v>
      </c>
      <c r="AW247" s="3">
        <v>13221</v>
      </c>
      <c r="AX247" s="3">
        <v>48164</v>
      </c>
      <c r="AY247" s="3">
        <v>239246</v>
      </c>
      <c r="AZ247" s="3">
        <v>5157</v>
      </c>
      <c r="BA247" s="3">
        <v>86409</v>
      </c>
      <c r="BB247" s="3">
        <v>28129</v>
      </c>
      <c r="BC247" s="3">
        <v>14715</v>
      </c>
      <c r="BD247" s="3">
        <v>350141</v>
      </c>
      <c r="BE247" s="3">
        <v>20685</v>
      </c>
      <c r="BF247" s="3">
        <v>5421</v>
      </c>
      <c r="BG247" s="3">
        <v>43821</v>
      </c>
      <c r="BH247" s="3">
        <v>10806</v>
      </c>
      <c r="BI247" s="3">
        <v>23335</v>
      </c>
      <c r="BJ247" s="3">
        <v>2111</v>
      </c>
      <c r="BK247" s="3">
        <v>12251</v>
      </c>
      <c r="BL247" s="3">
        <v>12756</v>
      </c>
      <c r="BM247" s="3">
        <v>10218</v>
      </c>
      <c r="BN247" s="3">
        <v>16144</v>
      </c>
      <c r="BO247" s="3">
        <v>12684</v>
      </c>
      <c r="BP247" s="3">
        <v>67009</v>
      </c>
      <c r="BQ247" s="3">
        <v>16628</v>
      </c>
      <c r="BR247" s="3">
        <v>120811</v>
      </c>
      <c r="BS247" s="3">
        <v>8365</v>
      </c>
      <c r="BT247" s="3">
        <v>136655</v>
      </c>
    </row>
    <row r="248" spans="1:72" x14ac:dyDescent="0.45">
      <c r="A248" s="1" t="s">
        <v>244</v>
      </c>
      <c r="C248" s="3">
        <v>531745</v>
      </c>
      <c r="D248" s="12">
        <f>C248/C$247</f>
        <v>0.14650140069605005</v>
      </c>
      <c r="F248" s="3">
        <v>2511</v>
      </c>
      <c r="G248" s="3">
        <v>58909</v>
      </c>
      <c r="H248" s="3">
        <v>7153</v>
      </c>
      <c r="I248" s="3">
        <v>11258</v>
      </c>
      <c r="J248" s="3">
        <v>3172</v>
      </c>
      <c r="K248" s="3">
        <v>11906</v>
      </c>
      <c r="L248" s="3">
        <v>9634</v>
      </c>
      <c r="M248" s="3">
        <v>3753</v>
      </c>
      <c r="N248" s="3">
        <v>6858</v>
      </c>
      <c r="O248" s="3">
        <v>6934</v>
      </c>
      <c r="P248" s="3">
        <v>18007</v>
      </c>
      <c r="Q248" s="3">
        <v>901</v>
      </c>
      <c r="R248" s="3">
        <v>4365</v>
      </c>
      <c r="S248" s="3">
        <v>3311</v>
      </c>
      <c r="T248" s="3">
        <v>6552</v>
      </c>
      <c r="U248" s="3">
        <v>3151</v>
      </c>
      <c r="V248" s="3">
        <v>9333</v>
      </c>
      <c r="W248" s="3">
        <v>2359</v>
      </c>
      <c r="X248" s="3">
        <v>2888</v>
      </c>
      <c r="Y248" s="3">
        <v>7286</v>
      </c>
      <c r="Z248" s="3">
        <v>5580</v>
      </c>
      <c r="AA248" s="3">
        <v>9409</v>
      </c>
      <c r="AB248" s="3">
        <v>12736</v>
      </c>
      <c r="AC248" s="3">
        <v>3919</v>
      </c>
      <c r="AD248" s="3">
        <v>17698</v>
      </c>
      <c r="AE248" s="3">
        <v>14735</v>
      </c>
      <c r="AF248" s="3">
        <v>663</v>
      </c>
      <c r="AG248" s="3">
        <v>3688</v>
      </c>
      <c r="AH248" s="3">
        <v>863</v>
      </c>
      <c r="AI248" s="3">
        <v>3598</v>
      </c>
      <c r="AJ248" s="3">
        <v>2780</v>
      </c>
      <c r="AK248" s="3">
        <v>6859</v>
      </c>
      <c r="AL248" s="3">
        <v>4573</v>
      </c>
      <c r="AM248" s="3">
        <v>889</v>
      </c>
      <c r="AN248" s="3">
        <v>9640</v>
      </c>
      <c r="AO248" s="3">
        <v>9715</v>
      </c>
      <c r="AP248" s="3">
        <v>9570</v>
      </c>
      <c r="AQ248" s="3">
        <v>4104</v>
      </c>
      <c r="AR248" s="3">
        <v>5572</v>
      </c>
      <c r="AS248" s="3">
        <v>22440</v>
      </c>
      <c r="AT248" s="3">
        <v>5009</v>
      </c>
      <c r="AU248" s="3">
        <v>6499</v>
      </c>
      <c r="AV248" s="3">
        <v>9572</v>
      </c>
      <c r="AW248" s="3">
        <v>4191</v>
      </c>
      <c r="AX248" s="3">
        <v>4101</v>
      </c>
      <c r="AY248" s="3">
        <v>7773</v>
      </c>
      <c r="AZ248" s="3">
        <v>669</v>
      </c>
      <c r="BA248" s="3">
        <v>4747</v>
      </c>
      <c r="BB248" s="3">
        <v>9732</v>
      </c>
      <c r="BC248" s="3">
        <v>1772</v>
      </c>
      <c r="BD248" s="3">
        <v>49119</v>
      </c>
      <c r="BE248" s="3">
        <v>1425</v>
      </c>
      <c r="BF248" s="3">
        <v>1752</v>
      </c>
      <c r="BG248" s="3">
        <v>15877</v>
      </c>
      <c r="BH248" s="3">
        <v>1482</v>
      </c>
      <c r="BI248" s="3">
        <v>8244</v>
      </c>
      <c r="BJ248" s="3">
        <v>421</v>
      </c>
      <c r="BK248" s="3">
        <v>2330</v>
      </c>
      <c r="BL248" s="3">
        <v>2967</v>
      </c>
      <c r="BM248" s="3">
        <v>1126</v>
      </c>
      <c r="BN248" s="3">
        <v>6942</v>
      </c>
      <c r="BO248" s="3">
        <v>4816</v>
      </c>
      <c r="BP248" s="3">
        <v>12673</v>
      </c>
      <c r="BQ248" s="3">
        <v>1933</v>
      </c>
      <c r="BR248" s="3">
        <v>22451</v>
      </c>
      <c r="BS248" s="3">
        <v>1134</v>
      </c>
      <c r="BT248" s="3">
        <v>13716</v>
      </c>
    </row>
    <row r="249" spans="1:72" x14ac:dyDescent="0.45">
      <c r="A249" s="1" t="s">
        <v>245</v>
      </c>
      <c r="C249" s="3">
        <v>893719</v>
      </c>
      <c r="D249" s="12">
        <f t="shared" ref="D249:D251" si="36">C249/C$247</f>
        <v>0.24622908598797011</v>
      </c>
      <c r="F249" s="3">
        <v>6885</v>
      </c>
      <c r="G249" s="3">
        <v>101371</v>
      </c>
      <c r="H249" s="3">
        <v>7690</v>
      </c>
      <c r="I249" s="3">
        <v>18413</v>
      </c>
      <c r="J249" s="3">
        <v>5949</v>
      </c>
      <c r="K249" s="3">
        <v>29702</v>
      </c>
      <c r="L249" s="3">
        <v>15292</v>
      </c>
      <c r="M249" s="3">
        <v>6249</v>
      </c>
      <c r="N249" s="3">
        <v>7416</v>
      </c>
      <c r="O249" s="3">
        <v>12410</v>
      </c>
      <c r="P249" s="3">
        <v>13867</v>
      </c>
      <c r="Q249" s="3">
        <v>442</v>
      </c>
      <c r="R249" s="3">
        <v>6524</v>
      </c>
      <c r="S249" s="3">
        <v>5819</v>
      </c>
      <c r="T249" s="3">
        <v>6375</v>
      </c>
      <c r="U249" s="3">
        <v>3936</v>
      </c>
      <c r="V249" s="3">
        <v>8731</v>
      </c>
      <c r="W249" s="3">
        <v>4160</v>
      </c>
      <c r="X249" s="3">
        <v>6273</v>
      </c>
      <c r="Y249" s="3">
        <v>10149</v>
      </c>
      <c r="Z249" s="3">
        <v>16716</v>
      </c>
      <c r="AA249" s="3">
        <v>22632</v>
      </c>
      <c r="AB249" s="3">
        <v>29071</v>
      </c>
      <c r="AC249" s="3">
        <v>3739</v>
      </c>
      <c r="AD249" s="3">
        <v>28083</v>
      </c>
      <c r="AE249" s="3">
        <v>12929</v>
      </c>
      <c r="AF249" s="3">
        <v>491</v>
      </c>
      <c r="AG249" s="3">
        <v>12678</v>
      </c>
      <c r="AH249" s="3">
        <v>1440</v>
      </c>
      <c r="AI249" s="3">
        <v>3439</v>
      </c>
      <c r="AJ249" s="3">
        <v>4308</v>
      </c>
      <c r="AK249" s="3">
        <v>9147</v>
      </c>
      <c r="AL249" s="3">
        <v>5452</v>
      </c>
      <c r="AM249" s="3">
        <v>2232</v>
      </c>
      <c r="AN249" s="3">
        <v>21495</v>
      </c>
      <c r="AO249" s="3">
        <v>24790</v>
      </c>
      <c r="AP249" s="3">
        <v>9521</v>
      </c>
      <c r="AQ249" s="3">
        <v>11839</v>
      </c>
      <c r="AR249" s="3">
        <v>19689</v>
      </c>
      <c r="AS249" s="3">
        <v>33695</v>
      </c>
      <c r="AT249" s="3">
        <v>11510</v>
      </c>
      <c r="AU249" s="3">
        <v>4004</v>
      </c>
      <c r="AV249" s="3">
        <v>12601</v>
      </c>
      <c r="AW249" s="3">
        <v>5004</v>
      </c>
      <c r="AX249" s="3">
        <v>12986</v>
      </c>
      <c r="AY249" s="3">
        <v>16133</v>
      </c>
      <c r="AZ249" s="3">
        <v>1203</v>
      </c>
      <c r="BA249" s="3">
        <v>16004</v>
      </c>
      <c r="BB249" s="3">
        <v>8143</v>
      </c>
      <c r="BC249" s="3">
        <v>4368</v>
      </c>
      <c r="BD249" s="3">
        <v>92581</v>
      </c>
      <c r="BE249" s="3">
        <v>5764</v>
      </c>
      <c r="BF249" s="3">
        <v>1780</v>
      </c>
      <c r="BG249" s="3">
        <v>13504</v>
      </c>
      <c r="BH249" s="3">
        <v>3721</v>
      </c>
      <c r="BI249" s="3">
        <v>8358</v>
      </c>
      <c r="BJ249" s="3">
        <v>704</v>
      </c>
      <c r="BK249" s="3">
        <v>3542</v>
      </c>
      <c r="BL249" s="3">
        <v>4495</v>
      </c>
      <c r="BM249" s="3">
        <v>3148</v>
      </c>
      <c r="BN249" s="3">
        <v>5638</v>
      </c>
      <c r="BO249" s="3">
        <v>4660</v>
      </c>
      <c r="BP249" s="3">
        <v>17197</v>
      </c>
      <c r="BQ249" s="3">
        <v>4960</v>
      </c>
      <c r="BR249" s="3">
        <v>40946</v>
      </c>
      <c r="BS249" s="3">
        <v>2879</v>
      </c>
      <c r="BT249" s="3">
        <v>36847</v>
      </c>
    </row>
    <row r="250" spans="1:72" x14ac:dyDescent="0.45">
      <c r="A250" s="1" t="s">
        <v>246</v>
      </c>
      <c r="C250" s="3">
        <v>1723307</v>
      </c>
      <c r="D250" s="12">
        <f t="shared" si="36"/>
        <v>0.4747893996733546</v>
      </c>
      <c r="F250" s="3">
        <v>19950</v>
      </c>
      <c r="G250" s="3">
        <v>157928</v>
      </c>
      <c r="H250" s="3">
        <v>6371</v>
      </c>
      <c r="I250" s="3">
        <v>21494</v>
      </c>
      <c r="J250" s="3">
        <v>5415</v>
      </c>
      <c r="K250" s="3">
        <v>65014</v>
      </c>
      <c r="L250" s="3">
        <v>10519</v>
      </c>
      <c r="M250" s="3">
        <v>6752</v>
      </c>
      <c r="N250" s="3">
        <v>110412</v>
      </c>
      <c r="O250" s="3">
        <v>32243</v>
      </c>
      <c r="P250" s="3">
        <v>9452</v>
      </c>
      <c r="Q250" s="3">
        <v>166</v>
      </c>
      <c r="R250" s="3">
        <v>9065</v>
      </c>
      <c r="S250" s="3">
        <v>20665</v>
      </c>
      <c r="T250" s="3">
        <v>73039</v>
      </c>
      <c r="U250" s="3">
        <v>3183</v>
      </c>
      <c r="V250" s="3">
        <v>6373</v>
      </c>
      <c r="W250" s="3">
        <v>3936</v>
      </c>
      <c r="X250" s="3">
        <v>8127</v>
      </c>
      <c r="Y250" s="3">
        <v>6616</v>
      </c>
      <c r="Z250" s="3">
        <v>43874</v>
      </c>
      <c r="AA250" s="3">
        <v>37824</v>
      </c>
      <c r="AB250" s="3">
        <v>74660</v>
      </c>
      <c r="AC250" s="3">
        <v>2661</v>
      </c>
      <c r="AD250" s="3">
        <v>26457</v>
      </c>
      <c r="AE250" s="3">
        <v>11062</v>
      </c>
      <c r="AF250" s="3">
        <v>287</v>
      </c>
      <c r="AG250" s="3">
        <v>26449</v>
      </c>
      <c r="AH250" s="3">
        <v>2162</v>
      </c>
      <c r="AI250" s="3">
        <v>3401</v>
      </c>
      <c r="AJ250" s="3">
        <v>4722</v>
      </c>
      <c r="AK250" s="3">
        <v>6406</v>
      </c>
      <c r="AL250" s="3">
        <v>3174</v>
      </c>
      <c r="AM250" s="3">
        <v>2987</v>
      </c>
      <c r="AN250" s="3">
        <v>23385</v>
      </c>
      <c r="AO250" s="3">
        <v>95724</v>
      </c>
      <c r="AP250" s="3">
        <v>7400</v>
      </c>
      <c r="AQ250" s="3">
        <v>21670</v>
      </c>
      <c r="AR250" s="3">
        <v>56210</v>
      </c>
      <c r="AS250" s="3">
        <v>30633</v>
      </c>
      <c r="AT250" s="3">
        <v>13958</v>
      </c>
      <c r="AU250" s="3">
        <v>1991</v>
      </c>
      <c r="AV250" s="3">
        <v>9991</v>
      </c>
      <c r="AW250" s="3">
        <v>3473</v>
      </c>
      <c r="AX250" s="3">
        <v>28505</v>
      </c>
      <c r="AY250" s="3">
        <v>135099</v>
      </c>
      <c r="AZ250" s="3">
        <v>2569</v>
      </c>
      <c r="BA250" s="3">
        <v>55880</v>
      </c>
      <c r="BB250" s="3">
        <v>9412</v>
      </c>
      <c r="BC250" s="3">
        <v>7550</v>
      </c>
      <c r="BD250" s="3">
        <v>168212</v>
      </c>
      <c r="BE250" s="3">
        <v>11988</v>
      </c>
      <c r="BF250" s="3">
        <v>1629</v>
      </c>
      <c r="BG250" s="3">
        <v>12770</v>
      </c>
      <c r="BH250" s="3">
        <v>5013</v>
      </c>
      <c r="BI250" s="3">
        <v>5871</v>
      </c>
      <c r="BJ250" s="3">
        <v>889</v>
      </c>
      <c r="BK250" s="3">
        <v>5455</v>
      </c>
      <c r="BL250" s="3">
        <v>4563</v>
      </c>
      <c r="BM250" s="3">
        <v>5158</v>
      </c>
      <c r="BN250" s="3">
        <v>3202</v>
      </c>
      <c r="BO250" s="3">
        <v>2885</v>
      </c>
      <c r="BP250" s="3">
        <v>29536</v>
      </c>
      <c r="BQ250" s="3">
        <v>8009</v>
      </c>
      <c r="BR250" s="3">
        <v>50223</v>
      </c>
      <c r="BS250" s="3">
        <v>3909</v>
      </c>
      <c r="BT250" s="3">
        <v>77699</v>
      </c>
    </row>
    <row r="251" spans="1:72" x14ac:dyDescent="0.45">
      <c r="A251" s="1" t="s">
        <v>247</v>
      </c>
      <c r="C251" s="3">
        <v>480853</v>
      </c>
      <c r="D251" s="12">
        <f t="shared" si="36"/>
        <v>0.13248011364262524</v>
      </c>
      <c r="F251" s="3">
        <v>2602</v>
      </c>
      <c r="G251" s="3">
        <v>36632</v>
      </c>
      <c r="H251" s="3">
        <v>810</v>
      </c>
      <c r="I251" s="3">
        <v>2477</v>
      </c>
      <c r="J251" s="3">
        <v>899</v>
      </c>
      <c r="K251" s="3">
        <v>8260</v>
      </c>
      <c r="L251" s="3">
        <v>1176</v>
      </c>
      <c r="M251" s="3">
        <v>942</v>
      </c>
      <c r="N251" s="3">
        <v>68536</v>
      </c>
      <c r="O251" s="3">
        <v>9700</v>
      </c>
      <c r="P251" s="3">
        <v>894</v>
      </c>
      <c r="Q251" s="3">
        <v>26</v>
      </c>
      <c r="R251" s="3">
        <v>972</v>
      </c>
      <c r="S251" s="3">
        <v>6645</v>
      </c>
      <c r="T251" s="3">
        <v>65728</v>
      </c>
      <c r="U251" s="3">
        <v>433</v>
      </c>
      <c r="V251" s="3">
        <v>698</v>
      </c>
      <c r="W251" s="3">
        <v>476</v>
      </c>
      <c r="X251" s="3">
        <v>934</v>
      </c>
      <c r="Y251" s="3">
        <v>714</v>
      </c>
      <c r="Z251" s="3">
        <v>8903</v>
      </c>
      <c r="AA251" s="3">
        <v>5973</v>
      </c>
      <c r="AB251" s="3">
        <v>34421</v>
      </c>
      <c r="AC251" s="3">
        <v>312</v>
      </c>
      <c r="AD251" s="3">
        <v>3003</v>
      </c>
      <c r="AE251" s="3">
        <v>1102</v>
      </c>
      <c r="AF251" s="3">
        <v>54</v>
      </c>
      <c r="AG251" s="3">
        <v>3331</v>
      </c>
      <c r="AH251" s="3">
        <v>314</v>
      </c>
      <c r="AI251" s="3">
        <v>590</v>
      </c>
      <c r="AJ251" s="3">
        <v>791</v>
      </c>
      <c r="AK251" s="3">
        <v>552</v>
      </c>
      <c r="AL251" s="3">
        <v>304</v>
      </c>
      <c r="AM251" s="3">
        <v>423</v>
      </c>
      <c r="AN251" s="3">
        <v>3178</v>
      </c>
      <c r="AO251" s="3">
        <v>17030</v>
      </c>
      <c r="AP251" s="3">
        <v>668</v>
      </c>
      <c r="AQ251" s="3">
        <v>2179</v>
      </c>
      <c r="AR251" s="3">
        <v>12068</v>
      </c>
      <c r="AS251" s="3">
        <v>3640</v>
      </c>
      <c r="AT251" s="3">
        <v>1493</v>
      </c>
      <c r="AU251" s="3">
        <v>259</v>
      </c>
      <c r="AV251" s="3">
        <v>1286</v>
      </c>
      <c r="AW251" s="3">
        <v>553</v>
      </c>
      <c r="AX251" s="3">
        <v>2572</v>
      </c>
      <c r="AY251" s="3">
        <v>80241</v>
      </c>
      <c r="AZ251" s="3">
        <v>716</v>
      </c>
      <c r="BA251" s="3">
        <v>9778</v>
      </c>
      <c r="BB251" s="3">
        <v>842</v>
      </c>
      <c r="BC251" s="3">
        <v>1025</v>
      </c>
      <c r="BD251" s="3">
        <v>40229</v>
      </c>
      <c r="BE251" s="3">
        <v>1508</v>
      </c>
      <c r="BF251" s="3">
        <v>260</v>
      </c>
      <c r="BG251" s="3">
        <v>1670</v>
      </c>
      <c r="BH251" s="3">
        <v>590</v>
      </c>
      <c r="BI251" s="3">
        <v>862</v>
      </c>
      <c r="BJ251" s="3">
        <v>97</v>
      </c>
      <c r="BK251" s="3">
        <v>924</v>
      </c>
      <c r="BL251" s="3">
        <v>731</v>
      </c>
      <c r="BM251" s="3">
        <v>786</v>
      </c>
      <c r="BN251" s="3">
        <v>362</v>
      </c>
      <c r="BO251" s="3">
        <v>323</v>
      </c>
      <c r="BP251" s="3">
        <v>7603</v>
      </c>
      <c r="BQ251" s="3">
        <v>1726</v>
      </c>
      <c r="BR251" s="3">
        <v>7191</v>
      </c>
      <c r="BS251" s="3">
        <v>443</v>
      </c>
      <c r="BT251" s="3">
        <v>8393</v>
      </c>
    </row>
    <row r="252" spans="1:72" x14ac:dyDescent="0.45"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</row>
    <row r="253" spans="1:72" x14ac:dyDescent="0.45"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</row>
    <row r="254" spans="1:72" x14ac:dyDescent="0.45">
      <c r="A254" s="8" t="s">
        <v>248</v>
      </c>
      <c r="B254" s="9"/>
      <c r="D254" s="10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</row>
    <row r="255" spans="1:72" s="20" customFormat="1" x14ac:dyDescent="0.45">
      <c r="A255" s="19" t="s">
        <v>249</v>
      </c>
      <c r="B255" s="18"/>
      <c r="C255" s="18">
        <v>240500</v>
      </c>
      <c r="D255" s="14">
        <f>C255</f>
        <v>240500</v>
      </c>
      <c r="E255" s="18"/>
      <c r="F255" s="18">
        <v>256100</v>
      </c>
      <c r="G255" s="18">
        <v>216700</v>
      </c>
      <c r="H255" s="18">
        <v>146300</v>
      </c>
      <c r="I255" s="18">
        <v>185500</v>
      </c>
      <c r="J255" s="18">
        <v>172900</v>
      </c>
      <c r="K255" s="18">
        <v>239700</v>
      </c>
      <c r="L255" s="18">
        <v>156700</v>
      </c>
      <c r="M255" s="18">
        <v>182300</v>
      </c>
      <c r="N255" s="18">
        <v>421700</v>
      </c>
      <c r="O255" s="18">
        <v>275600</v>
      </c>
      <c r="P255" s="18">
        <v>115900</v>
      </c>
      <c r="Q255" s="18">
        <v>88200</v>
      </c>
      <c r="R255" s="18">
        <v>193700</v>
      </c>
      <c r="S255" s="18">
        <v>308100</v>
      </c>
      <c r="T255" s="18">
        <v>461800</v>
      </c>
      <c r="U255" s="18">
        <v>152100</v>
      </c>
      <c r="V255" s="18">
        <v>125000</v>
      </c>
      <c r="W255" s="18">
        <v>179100</v>
      </c>
      <c r="X255" s="18">
        <v>199200</v>
      </c>
      <c r="Y255" s="18">
        <v>143400</v>
      </c>
      <c r="Z255" s="18">
        <v>261900</v>
      </c>
      <c r="AA255" s="18">
        <v>222300</v>
      </c>
      <c r="AB255" s="18">
        <v>302400</v>
      </c>
      <c r="AC255" s="18">
        <v>128600</v>
      </c>
      <c r="AD255" s="18">
        <v>169500</v>
      </c>
      <c r="AE255" s="18">
        <v>126900</v>
      </c>
      <c r="AF255" s="18">
        <v>111900</v>
      </c>
      <c r="AG255" s="18">
        <v>236300</v>
      </c>
      <c r="AH255" s="18">
        <v>206000</v>
      </c>
      <c r="AI255" s="18">
        <v>146200</v>
      </c>
      <c r="AJ255" s="18">
        <v>180300</v>
      </c>
      <c r="AK255" s="18">
        <v>145400</v>
      </c>
      <c r="AL255" s="18">
        <v>126700</v>
      </c>
      <c r="AM255" s="18">
        <v>206300</v>
      </c>
      <c r="AN255" s="18">
        <v>189900</v>
      </c>
      <c r="AO255" s="18">
        <v>279400</v>
      </c>
      <c r="AP255" s="18">
        <v>136700</v>
      </c>
      <c r="AQ255" s="18">
        <v>227300</v>
      </c>
      <c r="AR255" s="18">
        <v>276100</v>
      </c>
      <c r="AS255" s="18">
        <v>163800</v>
      </c>
      <c r="AT255" s="18">
        <v>195600</v>
      </c>
      <c r="AU255" s="18">
        <v>98700</v>
      </c>
      <c r="AV255" s="18">
        <v>153600</v>
      </c>
      <c r="AW255" s="18">
        <v>142900</v>
      </c>
      <c r="AX255" s="18">
        <v>241200</v>
      </c>
      <c r="AY255" s="18">
        <v>409900</v>
      </c>
      <c r="AZ255" s="18">
        <v>240300</v>
      </c>
      <c r="BA255" s="18">
        <v>285000</v>
      </c>
      <c r="BB255" s="18">
        <v>151600</v>
      </c>
      <c r="BC255" s="18">
        <v>222800</v>
      </c>
      <c r="BD255" s="18">
        <v>232400</v>
      </c>
      <c r="BE255" s="18">
        <v>250900</v>
      </c>
      <c r="BF255" s="18">
        <v>146200</v>
      </c>
      <c r="BG255" s="18">
        <v>140400</v>
      </c>
      <c r="BH255" s="18">
        <v>205500</v>
      </c>
      <c r="BI255" s="18">
        <v>130600</v>
      </c>
      <c r="BJ255" s="18">
        <v>186400</v>
      </c>
      <c r="BK255" s="18">
        <v>206700</v>
      </c>
      <c r="BL255" s="18">
        <v>176000</v>
      </c>
      <c r="BM255" s="18">
        <v>222900</v>
      </c>
      <c r="BN255" s="18">
        <v>114500</v>
      </c>
      <c r="BO255" s="18">
        <v>121800</v>
      </c>
      <c r="BP255" s="18">
        <v>220600</v>
      </c>
      <c r="BQ255" s="18">
        <v>228200</v>
      </c>
      <c r="BR255" s="18">
        <v>193100</v>
      </c>
      <c r="BS255" s="18">
        <v>205600</v>
      </c>
      <c r="BT255" s="18">
        <v>235000</v>
      </c>
    </row>
    <row r="256" spans="1:72" x14ac:dyDescent="0.45">
      <c r="A256" s="1" t="s">
        <v>250</v>
      </c>
      <c r="C256" s="18">
        <v>301324.37122963701</v>
      </c>
      <c r="D256" s="14">
        <f>C256</f>
        <v>301324.37122963701</v>
      </c>
      <c r="F256" s="18">
        <v>285199.17678727931</v>
      </c>
      <c r="G256" s="18">
        <v>273927.64964491036</v>
      </c>
      <c r="H256" s="18">
        <v>187911.7235742826</v>
      </c>
      <c r="I256" s="18">
        <v>222060.36501249022</v>
      </c>
      <c r="J256" s="18">
        <v>217066.13540654356</v>
      </c>
      <c r="K256" s="18">
        <v>271268.8967810449</v>
      </c>
      <c r="L256" s="18">
        <v>187724.26203544415</v>
      </c>
      <c r="M256" s="18">
        <v>223041.24660940326</v>
      </c>
      <c r="N256" s="18">
        <v>489798.47118858102</v>
      </c>
      <c r="O256" s="18">
        <v>335153.5399024263</v>
      </c>
      <c r="P256" s="18">
        <v>152515.09711037422</v>
      </c>
      <c r="Q256" s="18">
        <v>122533.09446254071</v>
      </c>
      <c r="R256" s="18">
        <v>217609.29465736405</v>
      </c>
      <c r="S256" s="18">
        <v>366175.21405049396</v>
      </c>
      <c r="T256" s="18">
        <v>520345.45268764748</v>
      </c>
      <c r="U256" s="18">
        <v>193337.67168083714</v>
      </c>
      <c r="V256" s="18">
        <v>169341.56753530932</v>
      </c>
      <c r="W256" s="18">
        <v>211715.59784100266</v>
      </c>
      <c r="X256" s="18">
        <v>226952.55734826034</v>
      </c>
      <c r="Y256" s="18">
        <v>178955.21905915608</v>
      </c>
      <c r="Z256" s="18">
        <v>303873.17677460605</v>
      </c>
      <c r="AA256" s="18">
        <v>264947.02523800731</v>
      </c>
      <c r="AB256" s="18">
        <v>380629.04869837232</v>
      </c>
      <c r="AC256" s="18">
        <v>166757.56749129904</v>
      </c>
      <c r="AD256" s="18">
        <v>199316.52423545675</v>
      </c>
      <c r="AE256" s="18">
        <v>171622.73777242142</v>
      </c>
      <c r="AF256" s="18">
        <v>166760.33444816055</v>
      </c>
      <c r="AG256" s="18">
        <v>274812.50595934642</v>
      </c>
      <c r="AH256" s="18">
        <v>263990.98137685709</v>
      </c>
      <c r="AI256" s="18">
        <v>206272.4791439971</v>
      </c>
      <c r="AJ256" s="18">
        <v>243152.51170542021</v>
      </c>
      <c r="AK256" s="18">
        <v>171697.20867444697</v>
      </c>
      <c r="AL256" s="18">
        <v>191187.72865289194</v>
      </c>
      <c r="AM256" s="18">
        <v>263375.19522278366</v>
      </c>
      <c r="AN256" s="18">
        <v>226423.80498457485</v>
      </c>
      <c r="AO256" s="18">
        <v>334019.81610631611</v>
      </c>
      <c r="AP256" s="18">
        <v>174771.07036341543</v>
      </c>
      <c r="AQ256" s="18">
        <v>269583.10967028548</v>
      </c>
      <c r="AR256" s="18">
        <v>316452.58982884145</v>
      </c>
      <c r="AS256" s="18">
        <v>202975.12277674541</v>
      </c>
      <c r="AT256" s="18">
        <v>228333.41883015327</v>
      </c>
      <c r="AU256" s="18">
        <v>151883.86262055987</v>
      </c>
      <c r="AV256" s="18">
        <v>192628.92376681615</v>
      </c>
      <c r="AW256" s="18">
        <v>183331.6693139702</v>
      </c>
      <c r="AX256" s="18">
        <v>277137.46781828749</v>
      </c>
      <c r="AY256" s="18">
        <v>475917.51419041486</v>
      </c>
      <c r="AZ256" s="18">
        <v>322194.49292224162</v>
      </c>
      <c r="BA256" s="18">
        <v>324806.51783957687</v>
      </c>
      <c r="BB256" s="18">
        <v>180305.92626826407</v>
      </c>
      <c r="BC256" s="18">
        <v>255696.94869181106</v>
      </c>
      <c r="BD256" s="18">
        <v>294277.82693257858</v>
      </c>
      <c r="BE256" s="18">
        <v>286209.39811457577</v>
      </c>
      <c r="BF256" s="18">
        <v>203785.22412838959</v>
      </c>
      <c r="BG256" s="18">
        <v>192503.92277675087</v>
      </c>
      <c r="BH256" s="18">
        <v>246397.7234869517</v>
      </c>
      <c r="BI256" s="18">
        <v>176065.44675380329</v>
      </c>
      <c r="BJ256" s="18">
        <v>231493.03647560399</v>
      </c>
      <c r="BK256" s="18">
        <v>273637.24593910703</v>
      </c>
      <c r="BL256" s="18">
        <v>227648.33019755408</v>
      </c>
      <c r="BM256" s="18">
        <v>272212.39968682715</v>
      </c>
      <c r="BN256" s="18">
        <v>158908.70292368683</v>
      </c>
      <c r="BO256" s="18">
        <v>166287.81141595711</v>
      </c>
      <c r="BP256" s="18">
        <v>268361.15297945053</v>
      </c>
      <c r="BQ256" s="18">
        <v>294688.21265335579</v>
      </c>
      <c r="BR256" s="18">
        <v>234177.03106505203</v>
      </c>
      <c r="BS256" s="18">
        <v>239109.86252241483</v>
      </c>
      <c r="BT256" s="18">
        <v>265149.00735428632</v>
      </c>
    </row>
    <row r="257" spans="1:72" x14ac:dyDescent="0.45">
      <c r="D257" s="14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</row>
    <row r="258" spans="1:72" s="20" customFormat="1" x14ac:dyDescent="0.45">
      <c r="A258" s="19" t="s">
        <v>251</v>
      </c>
      <c r="B258" s="18"/>
      <c r="C258" s="18">
        <v>1162</v>
      </c>
      <c r="D258" s="14">
        <f>C258</f>
        <v>1162</v>
      </c>
      <c r="E258" s="18"/>
      <c r="F258" s="18">
        <v>1084</v>
      </c>
      <c r="G258" s="18">
        <v>1111</v>
      </c>
      <c r="H258" s="18">
        <v>802</v>
      </c>
      <c r="I258" s="18">
        <v>867</v>
      </c>
      <c r="J258" s="18">
        <v>771</v>
      </c>
      <c r="K258" s="18">
        <v>1143</v>
      </c>
      <c r="L258" s="18">
        <v>854</v>
      </c>
      <c r="M258" s="18">
        <v>868</v>
      </c>
      <c r="N258" s="18">
        <v>1537</v>
      </c>
      <c r="O258" s="18">
        <v>1018</v>
      </c>
      <c r="P258" s="18">
        <v>733</v>
      </c>
      <c r="Q258" s="18">
        <v>699</v>
      </c>
      <c r="R258" s="18">
        <v>975</v>
      </c>
      <c r="S258" s="18">
        <v>1181</v>
      </c>
      <c r="T258" s="18">
        <v>1691</v>
      </c>
      <c r="U258" s="18">
        <v>785</v>
      </c>
      <c r="V258" s="18">
        <v>788</v>
      </c>
      <c r="W258" s="18">
        <v>815</v>
      </c>
      <c r="X258" s="18">
        <v>904</v>
      </c>
      <c r="Y258" s="18">
        <v>800</v>
      </c>
      <c r="Z258" s="18">
        <v>1184</v>
      </c>
      <c r="AA258" s="18">
        <v>1153</v>
      </c>
      <c r="AB258" s="18">
        <v>1315</v>
      </c>
      <c r="AC258" s="18">
        <v>720</v>
      </c>
      <c r="AD258" s="18">
        <v>876</v>
      </c>
      <c r="AE258" s="18">
        <v>771</v>
      </c>
      <c r="AF258" s="18">
        <v>808</v>
      </c>
      <c r="AG258" s="18">
        <v>1071</v>
      </c>
      <c r="AH258" s="18">
        <v>781</v>
      </c>
      <c r="AI258" s="18">
        <v>754</v>
      </c>
      <c r="AJ258" s="18">
        <v>795</v>
      </c>
      <c r="AK258" s="18">
        <v>786</v>
      </c>
      <c r="AL258" s="18">
        <v>746</v>
      </c>
      <c r="AM258" s="18">
        <v>730</v>
      </c>
      <c r="AN258" s="18">
        <v>973</v>
      </c>
      <c r="AO258" s="18">
        <v>1289</v>
      </c>
      <c r="AP258" s="18">
        <v>778</v>
      </c>
      <c r="AQ258" s="18">
        <v>1087</v>
      </c>
      <c r="AR258" s="18">
        <v>1326</v>
      </c>
      <c r="AS258" s="18">
        <v>958</v>
      </c>
      <c r="AT258" s="18">
        <v>887</v>
      </c>
      <c r="AU258" s="18">
        <v>769</v>
      </c>
      <c r="AV258" s="18">
        <v>808</v>
      </c>
      <c r="AW258" s="18">
        <v>792</v>
      </c>
      <c r="AX258" s="18">
        <v>1347</v>
      </c>
      <c r="AY258" s="18">
        <v>1612</v>
      </c>
      <c r="AZ258" s="18">
        <v>1057</v>
      </c>
      <c r="BA258" s="18">
        <v>1335</v>
      </c>
      <c r="BB258" s="18">
        <v>777</v>
      </c>
      <c r="BC258" s="18">
        <v>838</v>
      </c>
      <c r="BD258" s="18">
        <v>1323</v>
      </c>
      <c r="BE258" s="18">
        <v>1383</v>
      </c>
      <c r="BF258" s="18">
        <v>767</v>
      </c>
      <c r="BG258" s="18">
        <v>842</v>
      </c>
      <c r="BH258" s="18">
        <v>890</v>
      </c>
      <c r="BI258" s="18">
        <v>749</v>
      </c>
      <c r="BJ258" s="18">
        <v>781</v>
      </c>
      <c r="BK258" s="18">
        <v>913</v>
      </c>
      <c r="BL258" s="18">
        <v>850</v>
      </c>
      <c r="BM258" s="18">
        <v>944</v>
      </c>
      <c r="BN258" s="18">
        <v>774</v>
      </c>
      <c r="BO258" s="18">
        <v>756</v>
      </c>
      <c r="BP258" s="18">
        <v>922</v>
      </c>
      <c r="BQ258" s="18">
        <v>979</v>
      </c>
      <c r="BR258" s="18">
        <v>843</v>
      </c>
      <c r="BS258" s="18">
        <v>897</v>
      </c>
      <c r="BT258" s="18">
        <v>1150</v>
      </c>
    </row>
    <row r="259" spans="1:72" x14ac:dyDescent="0.45">
      <c r="A259" s="1" t="s">
        <v>252</v>
      </c>
      <c r="C259" s="22">
        <v>1274.3377392964726</v>
      </c>
      <c r="D259" s="14">
        <f>C259</f>
        <v>1274.3377392964726</v>
      </c>
      <c r="F259" s="22">
        <v>1154.1420118343194</v>
      </c>
      <c r="G259" s="22">
        <v>1212.8968415787213</v>
      </c>
      <c r="H259" s="22">
        <v>868.57087529047249</v>
      </c>
      <c r="I259" s="22">
        <v>937.35760422783324</v>
      </c>
      <c r="J259" s="22">
        <v>792.08816049731558</v>
      </c>
      <c r="K259" s="22">
        <v>1219.6129834929241</v>
      </c>
      <c r="L259" s="22">
        <v>915.23042929292933</v>
      </c>
      <c r="M259" s="22">
        <v>922.60826609583398</v>
      </c>
      <c r="N259" s="22">
        <v>1618.6757736804743</v>
      </c>
      <c r="O259" s="22">
        <v>1207.6840801621256</v>
      </c>
      <c r="P259" s="22">
        <v>763.48533931389647</v>
      </c>
      <c r="Q259" s="22">
        <v>791.98113207547169</v>
      </c>
      <c r="R259" s="22">
        <v>990.67978533094811</v>
      </c>
      <c r="S259" s="22">
        <v>1355.1100087272059</v>
      </c>
      <c r="T259" s="22">
        <v>1780.3205680745393</v>
      </c>
      <c r="U259" s="22">
        <v>894.37846397466353</v>
      </c>
      <c r="V259" s="22">
        <v>818.56383835131214</v>
      </c>
      <c r="W259" s="22">
        <v>878.74274173188587</v>
      </c>
      <c r="X259" s="22">
        <v>998.78796520747187</v>
      </c>
      <c r="Y259" s="22">
        <v>839.46350270827963</v>
      </c>
      <c r="Z259" s="22">
        <v>1288.6179143828488</v>
      </c>
      <c r="AA259" s="22">
        <v>1188.6866397525794</v>
      </c>
      <c r="AB259" s="22">
        <v>1456.594754190555</v>
      </c>
      <c r="AC259" s="22">
        <v>729.2893600314095</v>
      </c>
      <c r="AD259" s="22">
        <v>969.17374796600973</v>
      </c>
      <c r="AE259" s="22">
        <v>787.27657572906867</v>
      </c>
      <c r="AF259" s="22">
        <v>782.46575342465758</v>
      </c>
      <c r="AG259" s="22">
        <v>1111.7958294428884</v>
      </c>
      <c r="AH259" s="22">
        <v>793.17972350230411</v>
      </c>
      <c r="AI259" s="22">
        <v>808.05068952664931</v>
      </c>
      <c r="AJ259" s="22">
        <v>862.398097826087</v>
      </c>
      <c r="AK259" s="22">
        <v>847.5611224858485</v>
      </c>
      <c r="AL259" s="22">
        <v>791.83126066812974</v>
      </c>
      <c r="AM259" s="22">
        <v>776.82752030578115</v>
      </c>
      <c r="AN259" s="22">
        <v>1034.5536152605373</v>
      </c>
      <c r="AO259" s="22">
        <v>1405.6122113296929</v>
      </c>
      <c r="AP259" s="22">
        <v>862.32503888024883</v>
      </c>
      <c r="AQ259" s="22">
        <v>1208.7529504327301</v>
      </c>
      <c r="AR259" s="22">
        <v>1377.7183563475319</v>
      </c>
      <c r="AS259" s="22">
        <v>1016.9732774952637</v>
      </c>
      <c r="AT259" s="22">
        <v>963.35464460323431</v>
      </c>
      <c r="AU259" s="22">
        <v>802.60416666666663</v>
      </c>
      <c r="AV259" s="22">
        <v>852.25379926161247</v>
      </c>
      <c r="AW259" s="22">
        <v>852.82980037044661</v>
      </c>
      <c r="AX259" s="22">
        <v>1437.1344523273922</v>
      </c>
      <c r="AY259" s="22">
        <v>1730.7679616349158</v>
      </c>
      <c r="AZ259" s="22">
        <v>1099.5317156236697</v>
      </c>
      <c r="BA259" s="22">
        <v>1382.1762309811909</v>
      </c>
      <c r="BB259" s="22">
        <v>833.73716395523252</v>
      </c>
      <c r="BC259" s="22">
        <v>886.6794748639129</v>
      </c>
      <c r="BD259" s="22">
        <v>1414.9201934075074</v>
      </c>
      <c r="BE259" s="22">
        <v>1429.8959011060508</v>
      </c>
      <c r="BF259" s="22">
        <v>779.37095282146163</v>
      </c>
      <c r="BG259" s="22">
        <v>887.0454545454545</v>
      </c>
      <c r="BH259" s="22">
        <v>944.44104134762631</v>
      </c>
      <c r="BI259" s="22">
        <v>821.84857027788962</v>
      </c>
      <c r="BJ259" s="22">
        <v>789.71428571428567</v>
      </c>
      <c r="BK259" s="22">
        <v>991.47286821705427</v>
      </c>
      <c r="BL259" s="22">
        <v>868.11819595645409</v>
      </c>
      <c r="BM259" s="22">
        <v>1057.9951625907015</v>
      </c>
      <c r="BN259" s="22">
        <v>796.69757973309208</v>
      </c>
      <c r="BO259" s="22">
        <v>772.4952137843012</v>
      </c>
      <c r="BP259" s="22">
        <v>1010.2645839974498</v>
      </c>
      <c r="BQ259" s="22">
        <v>1112.8417037507947</v>
      </c>
      <c r="BR259" s="22">
        <v>890.55313243457579</v>
      </c>
      <c r="BS259" s="22">
        <v>930.68235294117642</v>
      </c>
      <c r="BT259" s="22">
        <v>1209.1811533389282</v>
      </c>
    </row>
    <row r="260" spans="1:72" x14ac:dyDescent="0.45"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</row>
    <row r="261" spans="1:72" x14ac:dyDescent="0.45"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</row>
    <row r="262" spans="1:72" x14ac:dyDescent="0.45">
      <c r="A262" s="8" t="s">
        <v>253</v>
      </c>
      <c r="B262" s="9"/>
      <c r="D262" s="10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</row>
    <row r="263" spans="1:72" x14ac:dyDescent="0.45">
      <c r="A263" s="1" t="s">
        <v>254</v>
      </c>
      <c r="C263" s="3">
        <v>2118371</v>
      </c>
      <c r="D263" s="11">
        <f>C263</f>
        <v>2118371</v>
      </c>
      <c r="F263" s="3">
        <v>20158</v>
      </c>
      <c r="G263" s="3">
        <v>205332</v>
      </c>
      <c r="H263" s="3">
        <v>10254</v>
      </c>
      <c r="I263" s="3">
        <v>29327</v>
      </c>
      <c r="J263" s="3">
        <v>7162</v>
      </c>
      <c r="K263" s="3">
        <v>70233</v>
      </c>
      <c r="L263" s="3">
        <v>19882</v>
      </c>
      <c r="M263" s="3">
        <v>8143</v>
      </c>
      <c r="N263" s="3">
        <v>126151</v>
      </c>
      <c r="O263" s="3">
        <v>34886</v>
      </c>
      <c r="P263" s="3">
        <v>19038</v>
      </c>
      <c r="Q263" s="3">
        <v>573</v>
      </c>
      <c r="R263" s="3">
        <v>11795</v>
      </c>
      <c r="S263" s="3">
        <v>21574</v>
      </c>
      <c r="T263" s="3">
        <v>103167</v>
      </c>
      <c r="U263" s="3">
        <v>5271</v>
      </c>
      <c r="V263" s="3">
        <v>11691</v>
      </c>
      <c r="W263" s="3">
        <v>5908</v>
      </c>
      <c r="X263" s="3">
        <v>8768</v>
      </c>
      <c r="Y263" s="3">
        <v>12170</v>
      </c>
      <c r="Z263" s="3">
        <v>46619</v>
      </c>
      <c r="AA263" s="3">
        <v>46778</v>
      </c>
      <c r="AB263" s="3">
        <v>96274</v>
      </c>
      <c r="AC263" s="3">
        <v>4170</v>
      </c>
      <c r="AD263" s="3">
        <v>40533</v>
      </c>
      <c r="AE263" s="3">
        <v>18816</v>
      </c>
      <c r="AF263" s="3">
        <v>420</v>
      </c>
      <c r="AG263" s="3">
        <v>28191</v>
      </c>
      <c r="AH263" s="3">
        <v>2325</v>
      </c>
      <c r="AI263" s="3">
        <v>5061</v>
      </c>
      <c r="AJ263" s="3">
        <v>6128</v>
      </c>
      <c r="AK263" s="3">
        <v>10806</v>
      </c>
      <c r="AL263" s="3">
        <v>6052</v>
      </c>
      <c r="AM263" s="3">
        <v>3311</v>
      </c>
      <c r="AN263" s="3">
        <v>30415</v>
      </c>
      <c r="AO263" s="3">
        <v>90365</v>
      </c>
      <c r="AP263" s="3">
        <v>14283</v>
      </c>
      <c r="AQ263" s="3">
        <v>23443</v>
      </c>
      <c r="AR263" s="3">
        <v>59596</v>
      </c>
      <c r="AS263" s="3">
        <v>48758</v>
      </c>
      <c r="AT263" s="3">
        <v>18479</v>
      </c>
      <c r="AU263" s="3">
        <v>5939</v>
      </c>
      <c r="AV263" s="3">
        <v>16450</v>
      </c>
      <c r="AW263" s="3">
        <v>6709</v>
      </c>
      <c r="AX263" s="3">
        <v>29978</v>
      </c>
      <c r="AY263" s="3">
        <v>158896</v>
      </c>
      <c r="AZ263" s="3">
        <v>2661</v>
      </c>
      <c r="BA263" s="3">
        <v>52091</v>
      </c>
      <c r="BB263" s="3">
        <v>14304</v>
      </c>
      <c r="BC263" s="3">
        <v>9006</v>
      </c>
      <c r="BD263" s="3">
        <v>206728</v>
      </c>
      <c r="BE263" s="3">
        <v>12995</v>
      </c>
      <c r="BF263" s="3">
        <v>2344</v>
      </c>
      <c r="BG263" s="3">
        <v>21162</v>
      </c>
      <c r="BH263" s="3">
        <v>5495</v>
      </c>
      <c r="BI263" s="3">
        <v>10681</v>
      </c>
      <c r="BJ263" s="3">
        <v>955</v>
      </c>
      <c r="BK263" s="3">
        <v>5364</v>
      </c>
      <c r="BL263" s="3">
        <v>5725</v>
      </c>
      <c r="BM263" s="3">
        <v>5603</v>
      </c>
      <c r="BN263" s="3">
        <v>7121</v>
      </c>
      <c r="BO263" s="3">
        <v>5258</v>
      </c>
      <c r="BP263" s="3">
        <v>36656</v>
      </c>
      <c r="BQ263" s="3">
        <v>7694</v>
      </c>
      <c r="BR263" s="3">
        <v>65124</v>
      </c>
      <c r="BS263" s="3">
        <v>4187</v>
      </c>
      <c r="BT263" s="3">
        <v>86939</v>
      </c>
    </row>
    <row r="264" spans="1:72" x14ac:dyDescent="0.45">
      <c r="A264" s="1" t="s">
        <v>255</v>
      </c>
      <c r="C264" s="3">
        <v>1619074</v>
      </c>
      <c r="D264" s="12">
        <f>C264/C263</f>
        <v>0.76430143728364863</v>
      </c>
      <c r="F264" s="3">
        <v>14777</v>
      </c>
      <c r="G264" s="3">
        <v>165353</v>
      </c>
      <c r="H264" s="3">
        <v>8232</v>
      </c>
      <c r="I264" s="3">
        <v>23168</v>
      </c>
      <c r="J264" s="3">
        <v>5419</v>
      </c>
      <c r="K264" s="3">
        <v>53639</v>
      </c>
      <c r="L264" s="3">
        <v>16401</v>
      </c>
      <c r="M264" s="3">
        <v>6098</v>
      </c>
      <c r="N264" s="3">
        <v>94286</v>
      </c>
      <c r="O264" s="3">
        <v>28073</v>
      </c>
      <c r="P264" s="3">
        <v>15603</v>
      </c>
      <c r="Q264" s="3">
        <v>420</v>
      </c>
      <c r="R264" s="3">
        <v>8682</v>
      </c>
      <c r="S264" s="3">
        <v>16669</v>
      </c>
      <c r="T264" s="3">
        <v>81066</v>
      </c>
      <c r="U264" s="3">
        <v>4449</v>
      </c>
      <c r="V264" s="3">
        <v>9530</v>
      </c>
      <c r="W264" s="3">
        <v>4462</v>
      </c>
      <c r="X264" s="3">
        <v>6559</v>
      </c>
      <c r="Y264" s="3">
        <v>9586</v>
      </c>
      <c r="Z264" s="3">
        <v>36212</v>
      </c>
      <c r="AA264" s="3">
        <v>36139</v>
      </c>
      <c r="AB264" s="3">
        <v>70748</v>
      </c>
      <c r="AC264" s="3">
        <v>3607</v>
      </c>
      <c r="AD264" s="3">
        <v>30931</v>
      </c>
      <c r="AE264" s="3">
        <v>14577</v>
      </c>
      <c r="AF264" s="3">
        <v>301</v>
      </c>
      <c r="AG264" s="3">
        <v>21679</v>
      </c>
      <c r="AH264" s="3">
        <v>1815</v>
      </c>
      <c r="AI264" s="3">
        <v>3936</v>
      </c>
      <c r="AJ264" s="3">
        <v>4729</v>
      </c>
      <c r="AK264" s="3">
        <v>8396</v>
      </c>
      <c r="AL264" s="3">
        <v>4836</v>
      </c>
      <c r="AM264" s="3">
        <v>2668</v>
      </c>
      <c r="AN264" s="3">
        <v>23229</v>
      </c>
      <c r="AO264" s="3">
        <v>68510</v>
      </c>
      <c r="AP264" s="3">
        <v>11333</v>
      </c>
      <c r="AQ264" s="3">
        <v>18184</v>
      </c>
      <c r="AR264" s="3">
        <v>45094</v>
      </c>
      <c r="AS264" s="3">
        <v>36362</v>
      </c>
      <c r="AT264" s="3">
        <v>14528</v>
      </c>
      <c r="AU264" s="3">
        <v>4860</v>
      </c>
      <c r="AV264" s="3">
        <v>13488</v>
      </c>
      <c r="AW264" s="3">
        <v>5018</v>
      </c>
      <c r="AX264" s="3">
        <v>21014</v>
      </c>
      <c r="AY264" s="3">
        <v>123165</v>
      </c>
      <c r="AZ264" s="3">
        <v>2074</v>
      </c>
      <c r="BA264" s="3">
        <v>40349</v>
      </c>
      <c r="BB264" s="3">
        <v>11174</v>
      </c>
      <c r="BC264" s="3">
        <v>7011</v>
      </c>
      <c r="BD264" s="3">
        <v>140727</v>
      </c>
      <c r="BE264" s="3">
        <v>9016</v>
      </c>
      <c r="BF264" s="3">
        <v>1752</v>
      </c>
      <c r="BG264" s="3">
        <v>16842</v>
      </c>
      <c r="BH264" s="3">
        <v>4467</v>
      </c>
      <c r="BI264" s="3">
        <v>8372</v>
      </c>
      <c r="BJ264" s="3">
        <v>711</v>
      </c>
      <c r="BK264" s="3">
        <v>3863</v>
      </c>
      <c r="BL264" s="3">
        <v>4241</v>
      </c>
      <c r="BM264" s="3">
        <v>4468</v>
      </c>
      <c r="BN264" s="3">
        <v>5841</v>
      </c>
      <c r="BO264" s="3">
        <v>4269</v>
      </c>
      <c r="BP264" s="3">
        <v>28757</v>
      </c>
      <c r="BQ264" s="3">
        <v>4887</v>
      </c>
      <c r="BR264" s="3">
        <v>52654</v>
      </c>
      <c r="BS264" s="3">
        <v>3375</v>
      </c>
      <c r="BT264" s="3">
        <v>66393</v>
      </c>
    </row>
    <row r="265" spans="1:72" x14ac:dyDescent="0.45">
      <c r="A265" s="1" t="s">
        <v>256</v>
      </c>
      <c r="C265" s="3">
        <v>305012</v>
      </c>
      <c r="D265" s="12">
        <f>C265/C263</f>
        <v>0.1439842218383843</v>
      </c>
      <c r="F265" s="3">
        <v>3811</v>
      </c>
      <c r="G265" s="3">
        <v>25189</v>
      </c>
      <c r="H265" s="3">
        <v>1295</v>
      </c>
      <c r="I265" s="3">
        <v>4021</v>
      </c>
      <c r="J265" s="3">
        <v>1058</v>
      </c>
      <c r="K265" s="3">
        <v>10507</v>
      </c>
      <c r="L265" s="3">
        <v>1976</v>
      </c>
      <c r="M265" s="3">
        <v>1229</v>
      </c>
      <c r="N265" s="3">
        <v>19538</v>
      </c>
      <c r="O265" s="3">
        <v>4307</v>
      </c>
      <c r="P265" s="3">
        <v>2229</v>
      </c>
      <c r="Q265" s="3">
        <v>126</v>
      </c>
      <c r="R265" s="3">
        <v>1861</v>
      </c>
      <c r="S265" s="3">
        <v>3311</v>
      </c>
      <c r="T265" s="3">
        <v>13237</v>
      </c>
      <c r="U265" s="3">
        <v>512</v>
      </c>
      <c r="V265" s="3">
        <v>1091</v>
      </c>
      <c r="W265" s="3">
        <v>866</v>
      </c>
      <c r="X265" s="3">
        <v>1216</v>
      </c>
      <c r="Y265" s="3">
        <v>1545</v>
      </c>
      <c r="Z265" s="3">
        <v>7200</v>
      </c>
      <c r="AA265" s="3">
        <v>6741</v>
      </c>
      <c r="AB265" s="3">
        <v>14951</v>
      </c>
      <c r="AC265" s="3">
        <v>384</v>
      </c>
      <c r="AD265" s="3">
        <v>6210</v>
      </c>
      <c r="AE265" s="3">
        <v>2521</v>
      </c>
      <c r="AF265" s="3">
        <v>54</v>
      </c>
      <c r="AG265" s="3">
        <v>4173</v>
      </c>
      <c r="AH265" s="3">
        <v>324</v>
      </c>
      <c r="AI265" s="3">
        <v>782</v>
      </c>
      <c r="AJ265" s="3">
        <v>958</v>
      </c>
      <c r="AK265" s="3">
        <v>1384</v>
      </c>
      <c r="AL265" s="3">
        <v>732</v>
      </c>
      <c r="AM265" s="3">
        <v>402</v>
      </c>
      <c r="AN265" s="3">
        <v>4245</v>
      </c>
      <c r="AO265" s="3">
        <v>13860</v>
      </c>
      <c r="AP265" s="3">
        <v>2048</v>
      </c>
      <c r="AQ265" s="3">
        <v>3625</v>
      </c>
      <c r="AR265" s="3">
        <v>9572</v>
      </c>
      <c r="AS265" s="3">
        <v>7379</v>
      </c>
      <c r="AT265" s="3">
        <v>2395</v>
      </c>
      <c r="AU265" s="3">
        <v>756</v>
      </c>
      <c r="AV265" s="3">
        <v>1900</v>
      </c>
      <c r="AW265" s="3">
        <v>1271</v>
      </c>
      <c r="AX265" s="3">
        <v>5466</v>
      </c>
      <c r="AY265" s="3">
        <v>23053</v>
      </c>
      <c r="AZ265" s="3">
        <v>291</v>
      </c>
      <c r="BA265" s="3">
        <v>7542</v>
      </c>
      <c r="BB265" s="3">
        <v>1770</v>
      </c>
      <c r="BC265" s="3">
        <v>1392</v>
      </c>
      <c r="BD265" s="3">
        <v>34362</v>
      </c>
      <c r="BE265" s="3">
        <v>1823</v>
      </c>
      <c r="BF265" s="3">
        <v>296</v>
      </c>
      <c r="BG265" s="3">
        <v>2987</v>
      </c>
      <c r="BH265" s="3">
        <v>676</v>
      </c>
      <c r="BI265" s="3">
        <v>1164</v>
      </c>
      <c r="BJ265" s="3">
        <v>150</v>
      </c>
      <c r="BK265" s="3">
        <v>799</v>
      </c>
      <c r="BL265" s="3">
        <v>946</v>
      </c>
      <c r="BM265" s="3">
        <v>760</v>
      </c>
      <c r="BN265" s="3">
        <v>840</v>
      </c>
      <c r="BO265" s="3">
        <v>591</v>
      </c>
      <c r="BP265" s="3">
        <v>4900</v>
      </c>
      <c r="BQ265" s="3">
        <v>1502</v>
      </c>
      <c r="BR265" s="3">
        <v>7568</v>
      </c>
      <c r="BS265" s="3">
        <v>425</v>
      </c>
      <c r="BT265" s="3">
        <v>12917</v>
      </c>
    </row>
    <row r="266" spans="1:72" x14ac:dyDescent="0.45">
      <c r="A266" s="1" t="s">
        <v>257</v>
      </c>
      <c r="C266" s="3">
        <v>194285</v>
      </c>
      <c r="D266" s="12">
        <f>C266/C263</f>
        <v>9.1714340877967079E-2</v>
      </c>
      <c r="F266" s="3">
        <v>1570</v>
      </c>
      <c r="G266" s="3">
        <v>14790</v>
      </c>
      <c r="H266" s="3">
        <v>727</v>
      </c>
      <c r="I266" s="3">
        <v>2138</v>
      </c>
      <c r="J266" s="3">
        <v>685</v>
      </c>
      <c r="K266" s="3">
        <v>6087</v>
      </c>
      <c r="L266" s="3">
        <v>1505</v>
      </c>
      <c r="M266" s="3">
        <v>816</v>
      </c>
      <c r="N266" s="3">
        <v>12327</v>
      </c>
      <c r="O266" s="3">
        <v>2506</v>
      </c>
      <c r="P266" s="3">
        <v>1206</v>
      </c>
      <c r="Q266" s="3">
        <v>27</v>
      </c>
      <c r="R266" s="3">
        <v>1252</v>
      </c>
      <c r="S266" s="3">
        <v>1594</v>
      </c>
      <c r="T266" s="3">
        <v>8864</v>
      </c>
      <c r="U266" s="3">
        <v>310</v>
      </c>
      <c r="V266" s="3">
        <v>1070</v>
      </c>
      <c r="W266" s="3">
        <v>580</v>
      </c>
      <c r="X266" s="3">
        <v>993</v>
      </c>
      <c r="Y266" s="3">
        <v>1039</v>
      </c>
      <c r="Z266" s="3">
        <v>3207</v>
      </c>
      <c r="AA266" s="3">
        <v>3898</v>
      </c>
      <c r="AB266" s="3">
        <v>10575</v>
      </c>
      <c r="AC266" s="3">
        <v>179</v>
      </c>
      <c r="AD266" s="3">
        <v>3392</v>
      </c>
      <c r="AE266" s="3">
        <v>1718</v>
      </c>
      <c r="AF266" s="3">
        <v>65</v>
      </c>
      <c r="AG266" s="3">
        <v>2339</v>
      </c>
      <c r="AH266" s="3">
        <v>186</v>
      </c>
      <c r="AI266" s="3">
        <v>343</v>
      </c>
      <c r="AJ266" s="3">
        <v>441</v>
      </c>
      <c r="AK266" s="3">
        <v>1026</v>
      </c>
      <c r="AL266" s="3">
        <v>484</v>
      </c>
      <c r="AM266" s="3">
        <v>241</v>
      </c>
      <c r="AN266" s="3">
        <v>2941</v>
      </c>
      <c r="AO266" s="3">
        <v>7995</v>
      </c>
      <c r="AP266" s="3">
        <v>902</v>
      </c>
      <c r="AQ266" s="3">
        <v>1634</v>
      </c>
      <c r="AR266" s="3">
        <v>4930</v>
      </c>
      <c r="AS266" s="3">
        <v>5017</v>
      </c>
      <c r="AT266" s="3">
        <v>1556</v>
      </c>
      <c r="AU266" s="3">
        <v>323</v>
      </c>
      <c r="AV266" s="3">
        <v>1062</v>
      </c>
      <c r="AW266" s="3">
        <v>420</v>
      </c>
      <c r="AX266" s="3">
        <v>3498</v>
      </c>
      <c r="AY266" s="3">
        <v>12678</v>
      </c>
      <c r="AZ266" s="3">
        <v>296</v>
      </c>
      <c r="BA266" s="3">
        <v>4200</v>
      </c>
      <c r="BB266" s="3">
        <v>1360</v>
      </c>
      <c r="BC266" s="3">
        <v>603</v>
      </c>
      <c r="BD266" s="3">
        <v>31639</v>
      </c>
      <c r="BE266" s="3">
        <v>2156</v>
      </c>
      <c r="BF266" s="3">
        <v>296</v>
      </c>
      <c r="BG266" s="3">
        <v>1333</v>
      </c>
      <c r="BH266" s="3">
        <v>352</v>
      </c>
      <c r="BI266" s="3">
        <v>1145</v>
      </c>
      <c r="BJ266" s="3">
        <v>94</v>
      </c>
      <c r="BK266" s="3">
        <v>702</v>
      </c>
      <c r="BL266" s="3">
        <v>538</v>
      </c>
      <c r="BM266" s="3">
        <v>375</v>
      </c>
      <c r="BN266" s="3">
        <v>440</v>
      </c>
      <c r="BO266" s="3">
        <v>398</v>
      </c>
      <c r="BP266" s="3">
        <v>2999</v>
      </c>
      <c r="BQ266" s="3">
        <v>1305</v>
      </c>
      <c r="BR266" s="3">
        <v>4902</v>
      </c>
      <c r="BS266" s="3">
        <v>387</v>
      </c>
      <c r="BT266" s="3">
        <v>7629</v>
      </c>
    </row>
    <row r="267" spans="1:72" x14ac:dyDescent="0.45"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</row>
    <row r="268" spans="1:72" x14ac:dyDescent="0.45"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</row>
    <row r="269" spans="1:72" x14ac:dyDescent="0.45">
      <c r="A269" s="8" t="s">
        <v>258</v>
      </c>
      <c r="B269" s="9"/>
      <c r="D269" s="10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</row>
    <row r="270" spans="1:72" x14ac:dyDescent="0.45">
      <c r="A270" s="1" t="s">
        <v>259</v>
      </c>
      <c r="C270" s="3">
        <v>1486225</v>
      </c>
      <c r="D270" s="11">
        <f>C270</f>
        <v>1486225</v>
      </c>
      <c r="F270" s="3">
        <v>7678</v>
      </c>
      <c r="G270" s="3">
        <v>179134</v>
      </c>
      <c r="H270" s="3">
        <v>5116</v>
      </c>
      <c r="I270" s="3">
        <v>16721</v>
      </c>
      <c r="J270" s="3">
        <v>3508</v>
      </c>
      <c r="K270" s="3">
        <v>43861</v>
      </c>
      <c r="L270" s="3">
        <v>12393</v>
      </c>
      <c r="M270" s="3">
        <v>5932</v>
      </c>
      <c r="N270" s="3">
        <v>51463</v>
      </c>
      <c r="O270" s="3">
        <v>17542</v>
      </c>
      <c r="P270" s="3">
        <v>11781</v>
      </c>
      <c r="Q270" s="3">
        <v>632</v>
      </c>
      <c r="R270" s="3">
        <v>5518</v>
      </c>
      <c r="S270" s="3">
        <v>20937</v>
      </c>
      <c r="T270" s="3">
        <v>48262</v>
      </c>
      <c r="U270" s="3">
        <v>3755</v>
      </c>
      <c r="V270" s="3">
        <v>6036</v>
      </c>
      <c r="W270" s="3">
        <v>3937</v>
      </c>
      <c r="X270" s="3">
        <v>6645</v>
      </c>
      <c r="Y270" s="3">
        <v>7660</v>
      </c>
      <c r="Z270" s="3">
        <v>28545</v>
      </c>
      <c r="AA270" s="3">
        <v>41319</v>
      </c>
      <c r="AB270" s="3">
        <v>62732</v>
      </c>
      <c r="AC270" s="3">
        <v>2454</v>
      </c>
      <c r="AD270" s="3">
        <v>32334</v>
      </c>
      <c r="AE270" s="3">
        <v>12365</v>
      </c>
      <c r="AF270" s="3">
        <v>365</v>
      </c>
      <c r="AG270" s="3">
        <v>15922</v>
      </c>
      <c r="AH270" s="3">
        <v>1051</v>
      </c>
      <c r="AI270" s="3">
        <v>2630</v>
      </c>
      <c r="AJ270" s="3">
        <v>2924</v>
      </c>
      <c r="AK270" s="3">
        <v>8237</v>
      </c>
      <c r="AL270" s="3">
        <v>4044</v>
      </c>
      <c r="AM270" s="3">
        <v>2037</v>
      </c>
      <c r="AN270" s="3">
        <v>28021</v>
      </c>
      <c r="AO270" s="3">
        <v>60196</v>
      </c>
      <c r="AP270" s="3">
        <v>7660</v>
      </c>
      <c r="AQ270" s="3">
        <v>15022</v>
      </c>
      <c r="AR270" s="3">
        <v>47276</v>
      </c>
      <c r="AS270" s="3">
        <v>38967</v>
      </c>
      <c r="AT270" s="3">
        <v>13168</v>
      </c>
      <c r="AU270" s="3">
        <v>2995</v>
      </c>
      <c r="AV270" s="3">
        <v>11283</v>
      </c>
      <c r="AW270" s="3">
        <v>4785</v>
      </c>
      <c r="AX270" s="3">
        <v>11350</v>
      </c>
      <c r="AY270" s="3">
        <v>89233</v>
      </c>
      <c r="AZ270" s="3">
        <v>2222</v>
      </c>
      <c r="BA270" s="3">
        <v>33006</v>
      </c>
      <c r="BB270" s="3">
        <v>8566</v>
      </c>
      <c r="BC270" s="3">
        <v>3077</v>
      </c>
      <c r="BD270" s="3">
        <v>298071</v>
      </c>
      <c r="BE270" s="3">
        <v>3050</v>
      </c>
      <c r="BF270" s="3">
        <v>1075</v>
      </c>
      <c r="BG270" s="3">
        <v>11709</v>
      </c>
      <c r="BH270" s="3">
        <v>3253</v>
      </c>
      <c r="BI270" s="3">
        <v>4937</v>
      </c>
      <c r="BJ270" s="3">
        <v>330</v>
      </c>
      <c r="BK270" s="3">
        <v>2789</v>
      </c>
      <c r="BL270" s="3">
        <v>3201</v>
      </c>
      <c r="BM270" s="3">
        <v>3681</v>
      </c>
      <c r="BN270" s="3">
        <v>4339</v>
      </c>
      <c r="BO270" s="3">
        <v>3072</v>
      </c>
      <c r="BP270" s="3">
        <v>18611</v>
      </c>
      <c r="BQ270" s="3">
        <v>3126</v>
      </c>
      <c r="BR270" s="3">
        <v>29583</v>
      </c>
      <c r="BS270" s="3">
        <v>2088</v>
      </c>
      <c r="BT270" s="3">
        <v>41013</v>
      </c>
    </row>
    <row r="271" spans="1:72" x14ac:dyDescent="0.45">
      <c r="A271" s="1" t="s">
        <v>260</v>
      </c>
      <c r="C271" s="3">
        <v>778740</v>
      </c>
      <c r="D271" s="12">
        <f>C271/C270</f>
        <v>0.52397180776800278</v>
      </c>
      <c r="F271" s="3">
        <v>4439</v>
      </c>
      <c r="G271" s="3">
        <v>98875</v>
      </c>
      <c r="H271" s="3">
        <v>3000</v>
      </c>
      <c r="I271" s="3">
        <v>9750</v>
      </c>
      <c r="J271" s="3">
        <v>1825</v>
      </c>
      <c r="K271" s="3">
        <v>22071</v>
      </c>
      <c r="L271" s="3">
        <v>6377</v>
      </c>
      <c r="M271" s="3">
        <v>3605</v>
      </c>
      <c r="N271" s="3">
        <v>26686</v>
      </c>
      <c r="O271" s="3">
        <v>10254</v>
      </c>
      <c r="P271" s="3">
        <v>6637</v>
      </c>
      <c r="Q271" s="3">
        <v>310</v>
      </c>
      <c r="R271" s="3">
        <v>3187</v>
      </c>
      <c r="S271" s="3">
        <v>9114</v>
      </c>
      <c r="T271" s="3">
        <v>25484</v>
      </c>
      <c r="U271" s="3">
        <v>2097</v>
      </c>
      <c r="V271" s="3">
        <v>3314</v>
      </c>
      <c r="W271" s="3">
        <v>2131</v>
      </c>
      <c r="X271" s="3">
        <v>3746</v>
      </c>
      <c r="Y271" s="3">
        <v>4414</v>
      </c>
      <c r="Z271" s="3">
        <v>16769</v>
      </c>
      <c r="AA271" s="3">
        <v>23483</v>
      </c>
      <c r="AB271" s="3">
        <v>28568</v>
      </c>
      <c r="AC271" s="3">
        <v>1377</v>
      </c>
      <c r="AD271" s="3">
        <v>16214</v>
      </c>
      <c r="AE271" s="3">
        <v>6914</v>
      </c>
      <c r="AF271" s="3">
        <v>275</v>
      </c>
      <c r="AG271" s="3">
        <v>9742</v>
      </c>
      <c r="AH271" s="3">
        <v>700</v>
      </c>
      <c r="AI271" s="3">
        <v>1663</v>
      </c>
      <c r="AJ271" s="3">
        <v>1854</v>
      </c>
      <c r="AK271" s="3">
        <v>4413</v>
      </c>
      <c r="AL271" s="3">
        <v>2184</v>
      </c>
      <c r="AM271" s="3">
        <v>1506</v>
      </c>
      <c r="AN271" s="3">
        <v>14744</v>
      </c>
      <c r="AO271" s="3">
        <v>32366</v>
      </c>
      <c r="AP271" s="3">
        <v>3734</v>
      </c>
      <c r="AQ271" s="3">
        <v>7965</v>
      </c>
      <c r="AR271" s="3">
        <v>21718</v>
      </c>
      <c r="AS271" s="3">
        <v>21209</v>
      </c>
      <c r="AT271" s="3">
        <v>6832</v>
      </c>
      <c r="AU271" s="3">
        <v>1752</v>
      </c>
      <c r="AV271" s="3">
        <v>6287</v>
      </c>
      <c r="AW271" s="3">
        <v>2964</v>
      </c>
      <c r="AX271" s="3">
        <v>5196</v>
      </c>
      <c r="AY271" s="3">
        <v>46428</v>
      </c>
      <c r="AZ271" s="3">
        <v>1254</v>
      </c>
      <c r="BA271" s="3">
        <v>16398</v>
      </c>
      <c r="BB271" s="3">
        <v>5250</v>
      </c>
      <c r="BC271" s="3">
        <v>1776</v>
      </c>
      <c r="BD271" s="3">
        <v>143034</v>
      </c>
      <c r="BE271" s="3">
        <v>1474</v>
      </c>
      <c r="BF271" s="3">
        <v>670</v>
      </c>
      <c r="BG271" s="3">
        <v>6849</v>
      </c>
      <c r="BH271" s="3">
        <v>1856</v>
      </c>
      <c r="BI271" s="3">
        <v>2887</v>
      </c>
      <c r="BJ271" s="3">
        <v>195</v>
      </c>
      <c r="BK271" s="3">
        <v>1578</v>
      </c>
      <c r="BL271" s="3">
        <v>1757</v>
      </c>
      <c r="BM271" s="3">
        <v>1904</v>
      </c>
      <c r="BN271" s="3">
        <v>2441</v>
      </c>
      <c r="BO271" s="3">
        <v>2027</v>
      </c>
      <c r="BP271" s="3">
        <v>11296</v>
      </c>
      <c r="BQ271" s="3">
        <v>1616</v>
      </c>
      <c r="BR271" s="3">
        <v>17525</v>
      </c>
      <c r="BS271" s="3">
        <v>1346</v>
      </c>
      <c r="BT271" s="3">
        <v>21434</v>
      </c>
    </row>
    <row r="272" spans="1:72" x14ac:dyDescent="0.45">
      <c r="A272" s="1" t="s">
        <v>261</v>
      </c>
      <c r="C272" s="3">
        <v>346399</v>
      </c>
      <c r="D272" s="12">
        <f>C272/C270</f>
        <v>0.23307305421453683</v>
      </c>
      <c r="F272" s="3">
        <v>1747</v>
      </c>
      <c r="G272" s="3">
        <v>40199</v>
      </c>
      <c r="H272" s="3">
        <v>1242</v>
      </c>
      <c r="I272" s="3">
        <v>3824</v>
      </c>
      <c r="J272" s="3">
        <v>928</v>
      </c>
      <c r="K272" s="3">
        <v>11017</v>
      </c>
      <c r="L272" s="3">
        <v>3593</v>
      </c>
      <c r="M272" s="3">
        <v>1463</v>
      </c>
      <c r="N272" s="3">
        <v>11647</v>
      </c>
      <c r="O272" s="3">
        <v>3531</v>
      </c>
      <c r="P272" s="3">
        <v>2388</v>
      </c>
      <c r="Q272" s="3">
        <v>158</v>
      </c>
      <c r="R272" s="3">
        <v>1222</v>
      </c>
      <c r="S272" s="3">
        <v>4358</v>
      </c>
      <c r="T272" s="3">
        <v>12138</v>
      </c>
      <c r="U272" s="3">
        <v>697</v>
      </c>
      <c r="V272" s="3">
        <v>1399</v>
      </c>
      <c r="W272" s="3">
        <v>999</v>
      </c>
      <c r="X272" s="3">
        <v>1510</v>
      </c>
      <c r="Y272" s="3">
        <v>1768</v>
      </c>
      <c r="Z272" s="3">
        <v>6120</v>
      </c>
      <c r="AA272" s="3">
        <v>9195</v>
      </c>
      <c r="AB272" s="3">
        <v>16020</v>
      </c>
      <c r="AC272" s="3">
        <v>650</v>
      </c>
      <c r="AD272" s="3">
        <v>7407</v>
      </c>
      <c r="AE272" s="3">
        <v>2687</v>
      </c>
      <c r="AF272" s="3">
        <v>73</v>
      </c>
      <c r="AG272" s="3">
        <v>3459</v>
      </c>
      <c r="AH272" s="3">
        <v>209</v>
      </c>
      <c r="AI272" s="3">
        <v>653</v>
      </c>
      <c r="AJ272" s="3">
        <v>509</v>
      </c>
      <c r="AK272" s="3">
        <v>1937</v>
      </c>
      <c r="AL272" s="3">
        <v>969</v>
      </c>
      <c r="AM272" s="3">
        <v>302</v>
      </c>
      <c r="AN272" s="3">
        <v>6479</v>
      </c>
      <c r="AO272" s="3">
        <v>13694</v>
      </c>
      <c r="AP272" s="3">
        <v>2100</v>
      </c>
      <c r="AQ272" s="3">
        <v>3715</v>
      </c>
      <c r="AR272" s="3">
        <v>12168</v>
      </c>
      <c r="AS272" s="3">
        <v>7791</v>
      </c>
      <c r="AT272" s="3">
        <v>3383</v>
      </c>
      <c r="AU272" s="3">
        <v>678</v>
      </c>
      <c r="AV272" s="3">
        <v>2561</v>
      </c>
      <c r="AW272" s="3">
        <v>911</v>
      </c>
      <c r="AX272" s="3">
        <v>2978</v>
      </c>
      <c r="AY272" s="3">
        <v>20670</v>
      </c>
      <c r="AZ272" s="3">
        <v>544</v>
      </c>
      <c r="BA272" s="3">
        <v>9277</v>
      </c>
      <c r="BB272" s="3">
        <v>1740</v>
      </c>
      <c r="BC272" s="3">
        <v>814</v>
      </c>
      <c r="BD272" s="3">
        <v>69201</v>
      </c>
      <c r="BE272" s="3">
        <v>629</v>
      </c>
      <c r="BF272" s="3">
        <v>239</v>
      </c>
      <c r="BG272" s="3">
        <v>2561</v>
      </c>
      <c r="BH272" s="3">
        <v>851</v>
      </c>
      <c r="BI272" s="3">
        <v>1152</v>
      </c>
      <c r="BJ272" s="3">
        <v>81</v>
      </c>
      <c r="BK272" s="3">
        <v>570</v>
      </c>
      <c r="BL272" s="3">
        <v>759</v>
      </c>
      <c r="BM272" s="3">
        <v>1053</v>
      </c>
      <c r="BN272" s="3">
        <v>1012</v>
      </c>
      <c r="BO272" s="3">
        <v>582</v>
      </c>
      <c r="BP272" s="3">
        <v>3770</v>
      </c>
      <c r="BQ272" s="3">
        <v>719</v>
      </c>
      <c r="BR272" s="3">
        <v>6237</v>
      </c>
      <c r="BS272" s="3">
        <v>346</v>
      </c>
      <c r="BT272" s="3">
        <v>11116</v>
      </c>
    </row>
    <row r="273" spans="1:72" x14ac:dyDescent="0.45">
      <c r="A273" s="1" t="s">
        <v>262</v>
      </c>
      <c r="C273" s="3">
        <v>361086</v>
      </c>
      <c r="D273" s="12">
        <f>C273/C270</f>
        <v>0.24295513801746035</v>
      </c>
      <c r="F273" s="3">
        <v>1492</v>
      </c>
      <c r="G273" s="3">
        <v>40060</v>
      </c>
      <c r="H273" s="3">
        <v>874</v>
      </c>
      <c r="I273" s="3">
        <v>3147</v>
      </c>
      <c r="J273" s="3">
        <v>755</v>
      </c>
      <c r="K273" s="3">
        <v>10773</v>
      </c>
      <c r="L273" s="3">
        <v>2423</v>
      </c>
      <c r="M273" s="3">
        <v>864</v>
      </c>
      <c r="N273" s="3">
        <v>13130</v>
      </c>
      <c r="O273" s="3">
        <v>3757</v>
      </c>
      <c r="P273" s="3">
        <v>2756</v>
      </c>
      <c r="Q273" s="3">
        <v>164</v>
      </c>
      <c r="R273" s="3">
        <v>1109</v>
      </c>
      <c r="S273" s="3">
        <v>7465</v>
      </c>
      <c r="T273" s="3">
        <v>10640</v>
      </c>
      <c r="U273" s="3">
        <v>961</v>
      </c>
      <c r="V273" s="3">
        <v>1323</v>
      </c>
      <c r="W273" s="3">
        <v>807</v>
      </c>
      <c r="X273" s="3">
        <v>1389</v>
      </c>
      <c r="Y273" s="3">
        <v>1478</v>
      </c>
      <c r="Z273" s="3">
        <v>5656</v>
      </c>
      <c r="AA273" s="3">
        <v>8641</v>
      </c>
      <c r="AB273" s="3">
        <v>18144</v>
      </c>
      <c r="AC273" s="3">
        <v>427</v>
      </c>
      <c r="AD273" s="3">
        <v>8713</v>
      </c>
      <c r="AE273" s="3">
        <v>2764</v>
      </c>
      <c r="AF273" s="3">
        <v>17</v>
      </c>
      <c r="AG273" s="3">
        <v>2721</v>
      </c>
      <c r="AH273" s="3">
        <v>142</v>
      </c>
      <c r="AI273" s="3">
        <v>314</v>
      </c>
      <c r="AJ273" s="3">
        <v>561</v>
      </c>
      <c r="AK273" s="3">
        <v>1887</v>
      </c>
      <c r="AL273" s="3">
        <v>891</v>
      </c>
      <c r="AM273" s="3">
        <v>229</v>
      </c>
      <c r="AN273" s="3">
        <v>6798</v>
      </c>
      <c r="AO273" s="3">
        <v>14136</v>
      </c>
      <c r="AP273" s="3">
        <v>1826</v>
      </c>
      <c r="AQ273" s="3">
        <v>3342</v>
      </c>
      <c r="AR273" s="3">
        <v>13390</v>
      </c>
      <c r="AS273" s="3">
        <v>9967</v>
      </c>
      <c r="AT273" s="3">
        <v>2953</v>
      </c>
      <c r="AU273" s="3">
        <v>565</v>
      </c>
      <c r="AV273" s="3">
        <v>2435</v>
      </c>
      <c r="AW273" s="3">
        <v>910</v>
      </c>
      <c r="AX273" s="3">
        <v>3176</v>
      </c>
      <c r="AY273" s="3">
        <v>22135</v>
      </c>
      <c r="AZ273" s="3">
        <v>424</v>
      </c>
      <c r="BA273" s="3">
        <v>7331</v>
      </c>
      <c r="BB273" s="3">
        <v>1576</v>
      </c>
      <c r="BC273" s="3">
        <v>487</v>
      </c>
      <c r="BD273" s="3">
        <v>85836</v>
      </c>
      <c r="BE273" s="3">
        <v>947</v>
      </c>
      <c r="BF273" s="3">
        <v>166</v>
      </c>
      <c r="BG273" s="3">
        <v>2299</v>
      </c>
      <c r="BH273" s="3">
        <v>546</v>
      </c>
      <c r="BI273" s="3">
        <v>898</v>
      </c>
      <c r="BJ273" s="3">
        <v>54</v>
      </c>
      <c r="BK273" s="3">
        <v>641</v>
      </c>
      <c r="BL273" s="3">
        <v>685</v>
      </c>
      <c r="BM273" s="3">
        <v>724</v>
      </c>
      <c r="BN273" s="3">
        <v>886</v>
      </c>
      <c r="BO273" s="3">
        <v>463</v>
      </c>
      <c r="BP273" s="3">
        <v>3545</v>
      </c>
      <c r="BQ273" s="3">
        <v>791</v>
      </c>
      <c r="BR273" s="3">
        <v>5821</v>
      </c>
      <c r="BS273" s="3">
        <v>396</v>
      </c>
      <c r="BT273" s="3">
        <v>8463</v>
      </c>
    </row>
    <row r="274" spans="1:72" x14ac:dyDescent="0.45"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</row>
    <row r="275" spans="1:72" x14ac:dyDescent="0.45"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</row>
    <row r="276" spans="1:72" x14ac:dyDescent="0.45">
      <c r="A276" s="8" t="s">
        <v>263</v>
      </c>
      <c r="B276" s="9"/>
      <c r="D276" s="10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</row>
    <row r="277" spans="1:72" x14ac:dyDescent="0.45">
      <c r="A277" s="1" t="s">
        <v>97</v>
      </c>
      <c r="C277" s="3">
        <v>5235339</v>
      </c>
      <c r="D277" s="11">
        <f>C277</f>
        <v>5235339</v>
      </c>
      <c r="F277" s="3">
        <v>40411</v>
      </c>
      <c r="G277" s="3">
        <v>546507</v>
      </c>
      <c r="H277" s="3">
        <v>28007</v>
      </c>
      <c r="I277" s="3">
        <v>71975</v>
      </c>
      <c r="J277" s="3">
        <v>19763</v>
      </c>
      <c r="K277" s="3">
        <v>161701</v>
      </c>
      <c r="L277" s="3">
        <v>50548</v>
      </c>
      <c r="M277" s="3">
        <v>24487</v>
      </c>
      <c r="N277" s="3">
        <v>247674</v>
      </c>
      <c r="O277" s="3">
        <v>80245</v>
      </c>
      <c r="P277" s="3">
        <v>55692</v>
      </c>
      <c r="Q277" s="3">
        <v>2229</v>
      </c>
      <c r="R277" s="3">
        <v>27093</v>
      </c>
      <c r="S277" s="3">
        <v>59006</v>
      </c>
      <c r="T277" s="3">
        <v>202405</v>
      </c>
      <c r="U277" s="3">
        <v>14982</v>
      </c>
      <c r="V277" s="3">
        <v>32089</v>
      </c>
      <c r="W277" s="3">
        <v>15258</v>
      </c>
      <c r="X277" s="3">
        <v>25874</v>
      </c>
      <c r="Y277" s="3">
        <v>33616</v>
      </c>
      <c r="Z277" s="3">
        <v>105187</v>
      </c>
      <c r="AA277" s="3">
        <v>119763</v>
      </c>
      <c r="AB277" s="3">
        <v>216660</v>
      </c>
      <c r="AC277" s="3">
        <v>13481</v>
      </c>
      <c r="AD277" s="3">
        <v>110106</v>
      </c>
      <c r="AE277" s="3">
        <v>54962</v>
      </c>
      <c r="AF277" s="3">
        <v>1944</v>
      </c>
      <c r="AG277" s="3">
        <v>63028</v>
      </c>
      <c r="AH277" s="3">
        <v>6156</v>
      </c>
      <c r="AI277" s="3">
        <v>14126</v>
      </c>
      <c r="AJ277" s="3">
        <v>16038</v>
      </c>
      <c r="AK277" s="3">
        <v>32291</v>
      </c>
      <c r="AL277" s="3">
        <v>18207</v>
      </c>
      <c r="AM277" s="3">
        <v>8928</v>
      </c>
      <c r="AN277" s="3">
        <v>88266</v>
      </c>
      <c r="AO277" s="3">
        <v>210536</v>
      </c>
      <c r="AP277" s="3">
        <v>36005</v>
      </c>
      <c r="AQ277" s="3">
        <v>55846</v>
      </c>
      <c r="AR277" s="3">
        <v>143445</v>
      </c>
      <c r="AS277" s="3">
        <v>133434</v>
      </c>
      <c r="AT277" s="3">
        <v>46201</v>
      </c>
      <c r="AU277" s="3">
        <v>16204</v>
      </c>
      <c r="AV277" s="3">
        <v>46123</v>
      </c>
      <c r="AW277" s="3">
        <v>18502</v>
      </c>
      <c r="AX277" s="3">
        <v>60562</v>
      </c>
      <c r="AY277" s="3">
        <v>333514</v>
      </c>
      <c r="AZ277" s="3">
        <v>7689</v>
      </c>
      <c r="BA277" s="3">
        <v>121496</v>
      </c>
      <c r="BB277" s="3">
        <v>37581</v>
      </c>
      <c r="BC277" s="3">
        <v>18232</v>
      </c>
      <c r="BD277" s="3">
        <v>669222</v>
      </c>
      <c r="BE277" s="3">
        <v>24009</v>
      </c>
      <c r="BF277" s="3">
        <v>6757</v>
      </c>
      <c r="BG277" s="3">
        <v>57465</v>
      </c>
      <c r="BH277" s="3">
        <v>14549</v>
      </c>
      <c r="BI277" s="3">
        <v>29071</v>
      </c>
      <c r="BJ277" s="3">
        <v>2536</v>
      </c>
      <c r="BK277" s="3">
        <v>15639</v>
      </c>
      <c r="BL277" s="3">
        <v>16639</v>
      </c>
      <c r="BM277" s="3">
        <v>14301</v>
      </c>
      <c r="BN277" s="3">
        <v>21342</v>
      </c>
      <c r="BO277" s="3">
        <v>16271</v>
      </c>
      <c r="BP277" s="3">
        <v>87665</v>
      </c>
      <c r="BQ277" s="3">
        <v>20314</v>
      </c>
      <c r="BR277" s="3">
        <v>154385</v>
      </c>
      <c r="BS277" s="3">
        <v>10892</v>
      </c>
      <c r="BT277" s="3">
        <v>180207</v>
      </c>
    </row>
    <row r="278" spans="1:72" x14ac:dyDescent="0.45">
      <c r="A278" s="1" t="s">
        <v>264</v>
      </c>
      <c r="C278" s="3">
        <v>4759364</v>
      </c>
      <c r="D278" s="12">
        <f>C278/C277</f>
        <v>0.90908420639045528</v>
      </c>
      <c r="F278" s="3">
        <v>36893</v>
      </c>
      <c r="G278" s="3">
        <v>501676</v>
      </c>
      <c r="H278" s="3">
        <v>24640</v>
      </c>
      <c r="I278" s="3">
        <v>64862</v>
      </c>
      <c r="J278" s="3">
        <v>16623</v>
      </c>
      <c r="K278" s="3">
        <v>145501</v>
      </c>
      <c r="L278" s="3">
        <v>44134</v>
      </c>
      <c r="M278" s="3">
        <v>21641</v>
      </c>
      <c r="N278" s="3">
        <v>236113</v>
      </c>
      <c r="O278" s="3">
        <v>73991</v>
      </c>
      <c r="P278" s="3">
        <v>47566</v>
      </c>
      <c r="Q278" s="3">
        <v>1870</v>
      </c>
      <c r="R278" s="3">
        <v>24559</v>
      </c>
      <c r="S278" s="3">
        <v>54463</v>
      </c>
      <c r="T278" s="3">
        <v>193628</v>
      </c>
      <c r="U278" s="3">
        <v>13147</v>
      </c>
      <c r="V278" s="3">
        <v>27102</v>
      </c>
      <c r="W278" s="3">
        <v>13144</v>
      </c>
      <c r="X278" s="3">
        <v>22957</v>
      </c>
      <c r="Y278" s="3">
        <v>28920</v>
      </c>
      <c r="Z278" s="3">
        <v>97892</v>
      </c>
      <c r="AA278" s="3">
        <v>109916</v>
      </c>
      <c r="AB278" s="3">
        <v>203701</v>
      </c>
      <c r="AC278" s="3">
        <v>11924</v>
      </c>
      <c r="AD278" s="3">
        <v>99275</v>
      </c>
      <c r="AE278" s="3">
        <v>46803</v>
      </c>
      <c r="AF278" s="3">
        <v>1555</v>
      </c>
      <c r="AG278" s="3">
        <v>56853</v>
      </c>
      <c r="AH278" s="3">
        <v>5187</v>
      </c>
      <c r="AI278" s="3">
        <v>12451</v>
      </c>
      <c r="AJ278" s="3">
        <v>13900</v>
      </c>
      <c r="AK278" s="3">
        <v>27061</v>
      </c>
      <c r="AL278" s="3">
        <v>15523</v>
      </c>
      <c r="AM278" s="3">
        <v>7422</v>
      </c>
      <c r="AN278" s="3">
        <v>79239</v>
      </c>
      <c r="AO278" s="3">
        <v>188711</v>
      </c>
      <c r="AP278" s="3">
        <v>31571</v>
      </c>
      <c r="AQ278" s="3">
        <v>49773</v>
      </c>
      <c r="AR278" s="3">
        <v>130936</v>
      </c>
      <c r="AS278" s="3">
        <v>118225</v>
      </c>
      <c r="AT278" s="3">
        <v>41691</v>
      </c>
      <c r="AU278" s="3">
        <v>14316</v>
      </c>
      <c r="AV278" s="3">
        <v>40006</v>
      </c>
      <c r="AW278" s="3">
        <v>15506</v>
      </c>
      <c r="AX278" s="3">
        <v>56555</v>
      </c>
      <c r="AY278" s="3">
        <v>318222</v>
      </c>
      <c r="AZ278" s="3">
        <v>6678</v>
      </c>
      <c r="BA278" s="3">
        <v>110912</v>
      </c>
      <c r="BB278" s="3">
        <v>31832</v>
      </c>
      <c r="BC278" s="3">
        <v>15989</v>
      </c>
      <c r="BD278" s="3">
        <v>605731</v>
      </c>
      <c r="BE278" s="3">
        <v>22212</v>
      </c>
      <c r="BF278" s="3">
        <v>5845</v>
      </c>
      <c r="BG278" s="3">
        <v>49830</v>
      </c>
      <c r="BH278" s="3">
        <v>12072</v>
      </c>
      <c r="BI278" s="3">
        <v>24091</v>
      </c>
      <c r="BJ278" s="3">
        <v>2180</v>
      </c>
      <c r="BK278" s="3">
        <v>13995</v>
      </c>
      <c r="BL278" s="3">
        <v>14742</v>
      </c>
      <c r="BM278" s="3">
        <v>12012</v>
      </c>
      <c r="BN278" s="3">
        <v>18993</v>
      </c>
      <c r="BO278" s="3">
        <v>14046</v>
      </c>
      <c r="BP278" s="3">
        <v>79809</v>
      </c>
      <c r="BQ278" s="3">
        <v>18121</v>
      </c>
      <c r="BR278" s="3">
        <v>137891</v>
      </c>
      <c r="BS278" s="3">
        <v>9661</v>
      </c>
      <c r="BT278" s="3">
        <v>165078</v>
      </c>
    </row>
    <row r="279" spans="1:72" x14ac:dyDescent="0.45">
      <c r="A279" s="1" t="s">
        <v>265</v>
      </c>
      <c r="C279" s="3">
        <v>475975</v>
      </c>
      <c r="D279" s="12">
        <f>C279/C277</f>
        <v>9.0915793609544673E-2</v>
      </c>
      <c r="F279" s="3">
        <v>3518</v>
      </c>
      <c r="G279" s="3">
        <v>44831</v>
      </c>
      <c r="H279" s="3">
        <v>3367</v>
      </c>
      <c r="I279" s="3">
        <v>7113</v>
      </c>
      <c r="J279" s="3">
        <v>3140</v>
      </c>
      <c r="K279" s="3">
        <v>16200</v>
      </c>
      <c r="L279" s="3">
        <v>6414</v>
      </c>
      <c r="M279" s="3">
        <v>2846</v>
      </c>
      <c r="N279" s="3">
        <v>11561</v>
      </c>
      <c r="O279" s="3">
        <v>6254</v>
      </c>
      <c r="P279" s="3">
        <v>8126</v>
      </c>
      <c r="Q279" s="3">
        <v>359</v>
      </c>
      <c r="R279" s="3">
        <v>2534</v>
      </c>
      <c r="S279" s="3">
        <v>4543</v>
      </c>
      <c r="T279" s="3">
        <v>8777</v>
      </c>
      <c r="U279" s="3">
        <v>1835</v>
      </c>
      <c r="V279" s="3">
        <v>4987</v>
      </c>
      <c r="W279" s="3">
        <v>2114</v>
      </c>
      <c r="X279" s="3">
        <v>2917</v>
      </c>
      <c r="Y279" s="3">
        <v>4696</v>
      </c>
      <c r="Z279" s="3">
        <v>7295</v>
      </c>
      <c r="AA279" s="3">
        <v>9847</v>
      </c>
      <c r="AB279" s="3">
        <v>12959</v>
      </c>
      <c r="AC279" s="3">
        <v>1557</v>
      </c>
      <c r="AD279" s="3">
        <v>10831</v>
      </c>
      <c r="AE279" s="3">
        <v>8159</v>
      </c>
      <c r="AF279" s="3">
        <v>389</v>
      </c>
      <c r="AG279" s="3">
        <v>6175</v>
      </c>
      <c r="AH279" s="3">
        <v>969</v>
      </c>
      <c r="AI279" s="3">
        <v>1675</v>
      </c>
      <c r="AJ279" s="3">
        <v>2138</v>
      </c>
      <c r="AK279" s="3">
        <v>5230</v>
      </c>
      <c r="AL279" s="3">
        <v>2684</v>
      </c>
      <c r="AM279" s="3">
        <v>1506</v>
      </c>
      <c r="AN279" s="3">
        <v>9027</v>
      </c>
      <c r="AO279" s="3">
        <v>21825</v>
      </c>
      <c r="AP279" s="3">
        <v>4434</v>
      </c>
      <c r="AQ279" s="3">
        <v>6073</v>
      </c>
      <c r="AR279" s="3">
        <v>12509</v>
      </c>
      <c r="AS279" s="3">
        <v>15209</v>
      </c>
      <c r="AT279" s="3">
        <v>4510</v>
      </c>
      <c r="AU279" s="3">
        <v>1888</v>
      </c>
      <c r="AV279" s="3">
        <v>6117</v>
      </c>
      <c r="AW279" s="3">
        <v>2996</v>
      </c>
      <c r="AX279" s="3">
        <v>4007</v>
      </c>
      <c r="AY279" s="3">
        <v>15292</v>
      </c>
      <c r="AZ279" s="3">
        <v>1011</v>
      </c>
      <c r="BA279" s="3">
        <v>10584</v>
      </c>
      <c r="BB279" s="3">
        <v>5749</v>
      </c>
      <c r="BC279" s="3">
        <v>2243</v>
      </c>
      <c r="BD279" s="3">
        <v>63491</v>
      </c>
      <c r="BE279" s="3">
        <v>1797</v>
      </c>
      <c r="BF279" s="3">
        <v>912</v>
      </c>
      <c r="BG279" s="3">
        <v>7635</v>
      </c>
      <c r="BH279" s="3">
        <v>2477</v>
      </c>
      <c r="BI279" s="3">
        <v>4980</v>
      </c>
      <c r="BJ279" s="3">
        <v>356</v>
      </c>
      <c r="BK279" s="3">
        <v>1644</v>
      </c>
      <c r="BL279" s="3">
        <v>1897</v>
      </c>
      <c r="BM279" s="3">
        <v>2289</v>
      </c>
      <c r="BN279" s="3">
        <v>2349</v>
      </c>
      <c r="BO279" s="3">
        <v>2225</v>
      </c>
      <c r="BP279" s="3">
        <v>7856</v>
      </c>
      <c r="BQ279" s="3">
        <v>2193</v>
      </c>
      <c r="BR279" s="3">
        <v>16494</v>
      </c>
      <c r="BS279" s="3">
        <v>1231</v>
      </c>
      <c r="BT279" s="3">
        <v>15129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3D8AC-7CC9-40CB-8263-B6A2770E59F0}">
  <dimension ref="B2:I6"/>
  <sheetViews>
    <sheetView workbookViewId="0">
      <selection activeCell="B1" sqref="B1:I7"/>
    </sheetView>
  </sheetViews>
  <sheetFormatPr defaultRowHeight="14.25" x14ac:dyDescent="0.45"/>
  <cols>
    <col min="2" max="2" width="36.1328125" bestFit="1" customWidth="1"/>
    <col min="3" max="3" width="12.796875" customWidth="1"/>
    <col min="4" max="4" width="17.6640625" bestFit="1" customWidth="1"/>
    <col min="5" max="5" width="11.9296875" bestFit="1" customWidth="1"/>
  </cols>
  <sheetData>
    <row r="2" spans="2:9" x14ac:dyDescent="0.45">
      <c r="B2" t="s">
        <v>268</v>
      </c>
      <c r="C2" s="23" t="s">
        <v>269</v>
      </c>
      <c r="D2" s="23"/>
      <c r="E2" s="23"/>
      <c r="F2" s="23"/>
      <c r="G2" s="23"/>
      <c r="H2" s="23"/>
      <c r="I2" s="23"/>
    </row>
    <row r="4" spans="2:9" x14ac:dyDescent="0.45">
      <c r="B4" t="s">
        <v>270</v>
      </c>
    </row>
    <row r="6" spans="2:9" x14ac:dyDescent="0.45">
      <c r="B6" t="s">
        <v>271</v>
      </c>
      <c r="C6" t="s">
        <v>272</v>
      </c>
      <c r="D6" s="24" t="s">
        <v>273</v>
      </c>
      <c r="E6" t="s">
        <v>274</v>
      </c>
    </row>
  </sheetData>
  <mergeCells count="1">
    <mergeCell ref="C2:I2"/>
  </mergeCells>
  <hyperlinks>
    <hyperlink ref="D6" r:id="rId1" xr:uid="{0C0B4C7E-D741-4A61-9EF1-9211EFED81EC}"/>
  </hyperlinks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35CC3A5FDED04E896C01DF085BFC50" ma:contentTypeVersion="17" ma:contentTypeDescription="Create a new document." ma:contentTypeScope="" ma:versionID="649582dff8306b148ba7250c9b5fe6da">
  <xsd:schema xmlns:xsd="http://www.w3.org/2001/XMLSchema" xmlns:xs="http://www.w3.org/2001/XMLSchema" xmlns:p="http://schemas.microsoft.com/office/2006/metadata/properties" xmlns:ns2="1cbe3475-a6fc-4385-bda4-aa16e84d997e" xmlns:ns3="0894a714-4c06-4d3d-baa3-02a7bce55348" targetNamespace="http://schemas.microsoft.com/office/2006/metadata/properties" ma:root="true" ma:fieldsID="34ffa3a3b232c8774b1928673f67f9a3" ns2:_="" ns3:_="">
    <xsd:import namespace="1cbe3475-a6fc-4385-bda4-aa16e84d997e"/>
    <xsd:import namespace="0894a714-4c06-4d3d-baa3-02a7bce553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be3475-a6fc-4385-bda4-aa16e84d99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ec67321-614d-4fbf-a41b-0ca2edf9c8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94a714-4c06-4d3d-baa3-02a7bce5534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881051e-0351-4f23-9ced-aa6e621d36fe}" ma:internalName="TaxCatchAll" ma:showField="CatchAllData" ma:web="0894a714-4c06-4d3d-baa3-02a7bce553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be3475-a6fc-4385-bda4-aa16e84d997e">
      <Terms xmlns="http://schemas.microsoft.com/office/infopath/2007/PartnerControls"/>
    </lcf76f155ced4ddcb4097134ff3c332f>
    <TaxCatchAll xmlns="0894a714-4c06-4d3d-baa3-02a7bce55348" xsi:nil="true"/>
  </documentManagement>
</p:properties>
</file>

<file path=customXml/itemProps1.xml><?xml version="1.0" encoding="utf-8"?>
<ds:datastoreItem xmlns:ds="http://schemas.openxmlformats.org/officeDocument/2006/customXml" ds:itemID="{FFB13BD9-0882-45D0-AB4E-20FF5E58F7A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91F6FB-C7A3-48D9-B3D4-2628D4175E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be3475-a6fc-4385-bda4-aa16e84d997e"/>
    <ds:schemaRef ds:uri="0894a714-4c06-4d3d-baa3-02a7bce553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A86D03-008E-454C-B330-2680A6E090B9}">
  <ds:schemaRefs>
    <ds:schemaRef ds:uri="http://schemas.microsoft.com/office/2006/metadata/properties"/>
    <ds:schemaRef ds:uri="http://schemas.microsoft.com/office/infopath/2007/PartnerControls"/>
    <ds:schemaRef ds:uri="1cbe3475-a6fc-4385-bda4-aa16e84d997e"/>
    <ds:schemaRef ds:uri="0894a714-4c06-4d3d-baa3-02a7bce55348"/>
  </ds:schemaRefs>
</ds:datastoreItem>
</file>

<file path=docMetadata/LabelInfo.xml><?xml version="1.0" encoding="utf-8"?>
<clbl:labelList xmlns:clbl="http://schemas.microsoft.com/office/2020/mipLabelMetadata">
  <clbl:label id="{7f98a0d5-7d63-4478-b599-128fddfb19e5}" enabled="0" method="" siteId="{7f98a0d5-7d63-4478-b599-128fddfb19e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2023 County Profile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Kaitlyn Goode</dc:creator>
  <cp:lastModifiedBy>Kaitlyn Goode</cp:lastModifiedBy>
  <dcterms:created xsi:type="dcterms:W3CDTF">2025-10-08T14:45:22Z</dcterms:created>
  <dcterms:modified xsi:type="dcterms:W3CDTF">2025-10-08T17:58:04Z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0x010100AA35CC3A5FDED04E896C01DF085BFC50</vt:lpwstr>
  </property>
  <property fmtid="{D5CDD505-2E9C-101B-9397-08002B2CF9AE}" pid="3" name="MediaServiceImageTags">
    <vt:lpwstr/>
  </property>
</Properties>
</file>